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Público\Vigencia 2021\Información Micrositio\"/>
    </mc:Choice>
  </mc:AlternateContent>
  <bookViews>
    <workbookView xWindow="0" yWindow="0" windowWidth="20520" windowHeight="7635"/>
  </bookViews>
  <sheets>
    <sheet name="Informe campaña" sheetId="2" r:id="rId1"/>
    <sheet name="Respuestas de formulario 1" sheetId="1" r:id="rId2"/>
    <sheet name="Fotos" sheetId="3" r:id="rId3"/>
  </sheets>
  <definedNames>
    <definedName name="_xlnm._FilterDatabase" localSheetId="1" hidden="1">'Respuestas de formulario 1'!$A$1:$F$47</definedName>
    <definedName name="Z_572C02C7_AD07_4E60_BCEA_C27DD361353F_.wvu.FilterData" localSheetId="1" hidden="1">'Respuestas de formulario 1'!$A$1:$D$47</definedName>
  </definedNames>
  <calcPr calcId="181029"/>
  <customWorkbookViews>
    <customWorkbookView name="Filtro 1" guid="{572C02C7-AD07-4E60-BCEA-C27DD361353F}" maximized="1" windowWidth="0" windowHeight="0" activeSheetId="0"/>
  </customWorkbookViews>
</workbook>
</file>

<file path=xl/calcChain.xml><?xml version="1.0" encoding="utf-8"?>
<calcChain xmlns="http://schemas.openxmlformats.org/spreadsheetml/2006/main">
  <c r="C27" i="2" l="1"/>
  <c r="C17" i="2"/>
</calcChain>
</file>

<file path=xl/comments1.xml><?xml version="1.0" encoding="utf-8"?>
<comments xmlns="http://schemas.openxmlformats.org/spreadsheetml/2006/main">
  <authors>
    <author>Manuela</author>
  </authors>
  <commentList>
    <comment ref="F8" authorId="0" shapeId="0">
      <text>
        <r>
          <rPr>
            <b/>
            <sz val="9"/>
            <color indexed="81"/>
            <rFont val="Tahoma"/>
            <family val="2"/>
          </rPr>
          <t>solo necesitan la solicitud formal del Director Administrativo y Financiero Johan Zuluaga y la jefe de Contratación Adriana Serna para iniciar con el desarrollo.</t>
        </r>
        <r>
          <rPr>
            <sz val="9"/>
            <color indexed="81"/>
            <rFont val="Tahoma"/>
            <family val="2"/>
          </rPr>
          <t xml:space="preserve">
</t>
        </r>
      </text>
    </comment>
    <comment ref="F34" authorId="0" shapeId="0">
      <text>
        <r>
          <rPr>
            <b/>
            <sz val="9"/>
            <color indexed="81"/>
            <rFont val="Tahoma"/>
            <family val="2"/>
          </rPr>
          <t>solo necesitan la solicitud formal del Director Administrativo y Financiero Johan Zuluaga y la jefe de Contratación Adriana Serna para iniciar con el desarrollo.</t>
        </r>
        <r>
          <rPr>
            <sz val="9"/>
            <color indexed="81"/>
            <rFont val="Tahoma"/>
            <family val="2"/>
          </rPr>
          <t xml:space="preserve">
</t>
        </r>
      </text>
    </comment>
  </commentList>
</comments>
</file>

<file path=xl/sharedStrings.xml><?xml version="1.0" encoding="utf-8"?>
<sst xmlns="http://schemas.openxmlformats.org/spreadsheetml/2006/main" count="273" uniqueCount="174">
  <si>
    <t>Marca temporal</t>
  </si>
  <si>
    <t>!Siéntate con un café a pensar en tu proceso! ¿Cómo lo puedes mejorar?</t>
  </si>
  <si>
    <t>Dependencia</t>
  </si>
  <si>
    <t>Dirección de correo electrónico</t>
  </si>
  <si>
    <t xml:space="preserve">Eficiencia en la elaboración de los certificados de contratación 
Actualmente la elaboración de certificados de contratistas se hace de una manera muy manual, a saber, se debe ingresar al Sistema Financiero Quipu y buscar en las dos bases de datos (histórica y actual) todos y cada uno de los contratos que haya celebrado el contratista quien solicita la certificación; dicha información se debe llevar de forma manual (copiar y pegar) al formato establecido para la elaboración de certificados. Cabe resaltar que son de ocho a nueve los datos a registrar por cada contrato celebrado; por esta razón se propone desarrollar en conjunto con la Sección de Aplicaciones una interfaz que permita exportar desde las dos bases de datos de Quipu a un archivo de Excel todos los datos necesarios para la elaboración de los certificados, y con ello realizar posteriormente una combinación de correspondencia logrando un ahorro sustancial de tiempo.
Es importante anotar que esta iniciativa puede ser de gran utilidad no sólo para la División de Contratación y Gestión de Bienes, si no, para las Unidades de Gestión Administrativa de las Facultades, la cuales también son responsables de la elaboración de certificados contractuales.
Beatriz Dávila. </t>
  </si>
  <si>
    <t>Sección de Compras</t>
  </si>
  <si>
    <t>Trabajar colaborativamente con la oficina de contratación en la provisión de datos para mejorar la eficiencia en la elaboración de certificados de contratistas.
Actualmente la elaboración de certificados de contratistas se hace de una manera muy manual, a saber, se debe ingresar al Sistema Financiero Quipu y buscar en las dos bases de datos (histórica y actual) todos y cada uno de los contratos que haya celebrado el contratista quien solicita la certificación; dicha información se debe llevar de forma manual (copiar y pegar) al formato establecido para la elaboración de certificados. Cabe resaltar que son de ocho a nueve los datos a registrar por cada contrato celebrado; por esta razón se propone desarrollar en conjunto con la Sección de Aplicaciones una interfaz que permita exportar desde las dos bases de datos de Quipu a un archivo de Excel todos los datos necesarios para la elaboración de los certificados, y con ello realizar posteriormente una combinación de correspondencia logrando un ahorro sustancial de tiempo.
Es importante anotar que esta iniciativa puede ser de gran utilidad no sólo para la División de Contratación y Gestión de Bienes, si no, para las Unidades de Gestión Administrativa de las Facultades, la cuales también son responsables de la elaboración de certificados contractuales.</t>
  </si>
  <si>
    <t>Sección de Aplicaciones DNED (Anterior OTIC) - Oficina de contratación</t>
  </si>
  <si>
    <t>Considero que una mejora para varias de nuestras gestiones en el proceso de Gestión del Talento Humano, sería que la Universidad nos pueda entregar un espacio (aula similar a la del Servicio Médico Estudiantil), para que podamos realizar en ella capacitaciones, procesos de selección, entrevistas, entrega de dotación, etc. 
Dicho espacio debería estar cerca de nuestras oficinas.
Por tanto, agradecería que desde la Sección de Calidad se analizará esta posibilidad y se elevara la consulta a quien corresponda.
En relación con los recursos, si se nos entregara un espacio lo podríamos utilizar para mejorar la dotación del mismo.</t>
  </si>
  <si>
    <t>Sección de Personal Administrativo</t>
  </si>
  <si>
    <t xml:space="preserve">Enviar recordatorio a las Secretarías de Facultad y Directores de UAB, al mes siguiente de haber enviado por parte de la Oficina los archivos con la información de los docentes a quienes se les tiene que renovar su nombramiento, adjuntando link de circulares 4 y 7 de 2014 de la Rectoría.  </t>
  </si>
  <si>
    <t>Personal Académico</t>
  </si>
  <si>
    <t>gsanchez@unal.edu.co</t>
  </si>
  <si>
    <t>Mejorar el flujo de informacion de los procesos de vinculacion de personal academico no pertenenciente a la carrera profesoral universitaria y estudiantes a traves de un aplicativo que permita la interacción entre las dependencia que intervienen en el proceso y el control de la información y el presupuesto</t>
  </si>
  <si>
    <t>Sección de personal académico</t>
  </si>
  <si>
    <t>acarmona@unal.edu.co</t>
  </si>
  <si>
    <t>En vista al cambio tan abrupto hacia la virtualidad, dejar la información generada durante este tiempo así y tratando día a día de optimizar información virtual, ayudando a la campaña de cero papel.</t>
  </si>
  <si>
    <t>División de Contratación y Gestión de Bienes</t>
  </si>
  <si>
    <t>mogarciao@unal.edu.co</t>
  </si>
  <si>
    <t>1. De ser factible tener en cuenta los certificados de los contratista y de Proveedores que emite la Gestión de Bienes y de Servicios, que éstos sean generados en linea desde nuestro Sistema.
2. Así como existe plantilla para las Asignaciones y Legalizaciones en el sistema, también se podría tener la plantilla para las generar las Actas de liquidación cuando éstas sean necesarias.</t>
  </si>
  <si>
    <t>Sección Compras</t>
  </si>
  <si>
    <t>oquinter@unal.edu.co</t>
  </si>
  <si>
    <t>Mi aporte para mejorar los procesos, los direcciono hacía el punto 7.1.4 de la norma -AMBIENTE PARA LA OPERACIÓN DE LOS PROCESOS.  Es de gran importancia un factor que muy pocas veces se socializan en los grupos de trabajo, tal vez porque toca un aspecto personal y comportamental de cada uno dentro de nuestro ambiente laboral donde muchas veces olvidamos que no estamos solos, ni tampoco en nuestro hogar y tiene que ver con un llamado a la reflexión ¿Cómo aporto yo  al clima laboral- ruidos? y más en estos tiempos de cambio drástico en nuestros puestos de trabajo, donde cada día vamos a estar más juntos.  Sugiero tener en cuenta en socializar con los grupos lo tanto que puede afectar estar cumpliendo con nuestras responsabilidades encomendadas por la Universidad y de pronto estar escuchando la música cada día del Almacén, las historias de novios, vacaciones,  tal vez alguna discusión, alguien canta, de pronto una conversación telefónica personal, y todo en voz alta...será de nuestra incumbencia toda esta información en una jornada laboral?, será que en algún momento YO estoy afectando a un compañero, a un grupo, a un usuario, a un visitante, a un proveedor?, tengo en cuenta el clima laboral que aporta y es indispensable para la buena gestión del proceso?</t>
  </si>
  <si>
    <t>lebravo@unal.edu.co</t>
  </si>
  <si>
    <t xml:space="preserve">1. Incluir un formato para las visitas técnicas que se requieren en el proceso de contratación 2. Incluir la firma electrónica para las solicitudes de orden en el process, se puede comenzar con las solicitudes de modificación  3. Las obligaciones que siempre van en las OPS pueden quedar fijas, es decir siempre estén automáticamente.  (cumplir...coordinar.. entregar carné...) 4. Establecer un manual de instrucciones algo así como el que se realizó de gestión documental, en donde se contemplen todo lo que se debe tener en cuenta antes de realizar sobre todo una obra y las compras que requieran instalación. 5. Establecer o informar una matriz de riesgos con base en los históricos de contratos que ha ocurrido, que ha pasado, cómo se ha solucionado y lo mas importante como se pueden prevenir. </t>
  </si>
  <si>
    <t xml:space="preserve">División de Contratación. </t>
  </si>
  <si>
    <t>lparrav@unal.edu.co</t>
  </si>
  <si>
    <t xml:space="preserve">Ciclo de formación para el personal de la dependencia con profesionales especializados (externos a la oficina) en temas de gestión documental, gestión documental electrónica, comunicación asertiva, habilidades para el manejo de herramientas electrónicas, entre otros.  
Esta iniciativa impactaría transversalmente todo el proceso, ya que representa un aporte a los conocimientos de todo el personal de la oficina. </t>
  </si>
  <si>
    <t xml:space="preserve">Sección de Gestión Documental </t>
  </si>
  <si>
    <t>gdocumental_med@unal.edu.co</t>
  </si>
  <si>
    <t>Diseñar una app móvil que permita a los usuarios acceder en tiempo real a la información que se pueda encontrar alojada en ella (todo lo que a la fecha este digitalizado) el nombre tentativo para dicha app seria, "Appchivo" y a futuro trabajar con códigos QR. 
Con esto contribuimos a:
1.        Mejorar el proceso consulta y el acceso a la información.
2.        Conservación documental.
3.        Divulgación del patrimonio documental.</t>
  </si>
  <si>
    <t xml:space="preserve">Dotar a la Sección de una mesa de reprografía documental (marca Kaiser) para poder digitalizar toda la información que se encuentre empastada, en este sentido se utilizaría la cámara fotográfica que se posee en dicha mesa.
Esto aporta a la conservación documental. </t>
  </si>
  <si>
    <t>Sección de Gestión Documental</t>
  </si>
  <si>
    <t>Proporcionar a la Sección un lector de código de barras para que sea utilizado en los temas de consulta y prestamos documental, en este sentido, el lector de código de barras se instalará en uno de los equipos establecidos en la Sección y por medio de la lectura del carne estudiantil u otro tipo de documento de identificación quedará registrada en la base de datos la información del usuario, algo similar a lo que se utiliza en la Biblioteca cuando se presta el material bibliográfico. 
Esta idea aporta a:
1.        La consulta y el acceso a la información.
2.        Control de acceso a la información.</t>
  </si>
  <si>
    <t>Disponer de un espacio lúdico en las instalaciones de la Sección donde se pueda contar con material didáctico (rompecabezas, bingo, loterías, etc) asociado al patrimonio documental, para que sea utilizado por los niños de la Escuela y los jóvenes de los colegios que visitan el campus universitario, claro esta que también puede ser utilizado por toda la comunidad universitaria, es algo similar al espacio donde esta la sala de innovación de la Biblioteca. 
Esta idea contribuye a:
1. Divulgación del patrimonio documental.
2. Apropiación de la memoria e identidad a través de los archivos.
3. Generar espacios de creatividad.</t>
  </si>
  <si>
    <t xml:space="preserve">Compra de aspiradora con filtro de agua, para realizar el proceso de limpieza. 
Esta idea aporta a la limpieza, conservación y preservación de la información.   </t>
  </si>
  <si>
    <t xml:space="preserve">Adecuar un puesto de trabajo con punto de red y escaner en los contenedores.
Esta idea contribuye a:
1. Mejorar el proceso de consulta.
2. La conservación de la documentación.
3. Evitar el desplazamiento de los documentos de una área a otra. </t>
  </si>
  <si>
    <t xml:space="preserve">Compra de un carro de servicio para el movimiento de cajas de un lugar a otro. 
Esta idea contribuye a la conservación y preservación de la documentación. </t>
  </si>
  <si>
    <t xml:space="preserve">Compra de escalera tipo tijera para acceder a la información en los archivadores rodantes.
Esta idea contribuye a mejorar el acceso a la información que se encuentra en los archivadores altos. </t>
  </si>
  <si>
    <t xml:space="preserve">Compra de un video beam para mejorar la experiencia tecnológica en las exposiciones, reuniones, capacitaciones realizadas en la oficina. </t>
  </si>
  <si>
    <t xml:space="preserve">Adecuación del cafetin de la oficina, compra de nevera, cafetera y termos. 
Esta oferta influye en el bienestar y la convivencia del personal de la dependencia. </t>
  </si>
  <si>
    <t xml:space="preserve">Compra de herramientas varias:
2 luxometros para contribuir a las mediciones y controles ambientales de los depósitos de archivo.
Brochas, lupas, flexómetros, lamparas individuales, ventiladores de escritorio, Amplificador de voz portátil.  </t>
  </si>
  <si>
    <t>Implementación de códigos de barras en cajas y carpetas del archivo central e histórico, automatizando los inventarios documentales, esto implica la compra de una impresora de códigos de barras y un lector.
Esta idea contribuye a la agilidad en consultas y prestamos documentales y a la seguridad en la ubicación de la documentación en los archivadores y sus respectivos depositos.</t>
  </si>
  <si>
    <t>Capacitación  para atención a usuarios con discapacidad.</t>
  </si>
  <si>
    <t>División de bibliotecas</t>
  </si>
  <si>
    <t>paperezv@unal.edu.co</t>
  </si>
  <si>
    <t>Definiendo una nueva tabla para la categorización de las observaciones y la zona de riesgo general de los procesos evaluados</t>
  </si>
  <si>
    <t>ONCI</t>
  </si>
  <si>
    <t>jdalvare@unal.edu.co</t>
  </si>
  <si>
    <t>Una de las actividades iniciales del proceso de gestión de la extensión es la generación de oportunidades. Por lo general la universidad actúa de manera reactiva, esto podría mejorar sustancialmente si se actúa de manera proactiva, para lo cual propongo dos acciones:
1. Mejorar la relación con el medio externo, sobre todo empresas privadas, a partir de la base de datos que se tiene como activo, desde prácticas y pasantías. Haciendo visitas a las empresas de manera estratégica, para darnos a conocer a este mercado, desde la oferta de servicios de extensión, o en la realización de ferias para el conocimiento o promoción,, ejemplo retomar ideas como "Reto novus".
2. Articularnos con la unidad de vigilancia tecnológica de la biblioteca para encontrar nuevos actores/aliados y así encontrar fuentes de financiación.</t>
  </si>
  <si>
    <t>Dirección de investigación y extensión, Facultad de arquitectura</t>
  </si>
  <si>
    <t>extinarq_med@unal.edu.co</t>
  </si>
  <si>
    <t xml:space="preserve">Los integrantes de la Oficina de Veeduría Disciplinaria de la Sede Medellín de la Universidad Nacional de Colombia proponen la adquisición de un teléfono celular con su correspondiente plan de datos destinado a la atención de usuarios a través de WhatsApp. 
Esta estrategia permite resolver inquietudes, recibir documentos y notificar actuaciones de manera ágil y cercana por un medio de fácil acceso, en especial respecto a las personas con dificultades para usar el correo electrónico o emplear un computador. En ese orden de ideas, complementa los canales de contacto de la oficina. 
En términos económicos la propuesta no amerita un gasto considerable y su implementación es sencilla. Además, salvaguarda los datos de contacto del equipo de trabajo. </t>
  </si>
  <si>
    <t>Oficina de Veeduría Disciplinaria</t>
  </si>
  <si>
    <t>veeduriadis_med@unal.edu.co</t>
  </si>
  <si>
    <t xml:space="preserve">La División de bibliotecas es una dependencia que recibe diariamente y en promedio 2500 personas al rededor de  13 horas diarias,  por lo cual creemos que es ideal para el mejoramiento de la experiencia de los usuarios contar con un spa bibliotecario: El cuál estaría dotado, con una lona de 10 mts, una silla para relajación y un kid de elementos para masajear. </t>
  </si>
  <si>
    <t xml:space="preserve">División de Bibliotecas </t>
  </si>
  <si>
    <t>smvalenciag@unal.edu.co</t>
  </si>
  <si>
    <t>Los procesos y servicios de la Unidad de Vigilancia Estratégica e Inteligencia Competitiva, entrañan en primera instancia, un alto nivel de confidencialidad, el cual representa un pilar fundamental del servicio hacia los docentes, investigadores, grupos de investigación, solicitantes externos y expertos que requieren de los servicios. Es importante recalcar que estos servicios que se prestan desde la Unidad, son altamente innovadores, han cubierto un segmento de usuarios (docentes e investigadores), un público objetivo que se ha logrado satisfacer en sus necesidades de investigación y transferencia de tecnología, desde la biblioteca. Durante la prestación del servicio (antes de la pandemia), desde la biblioteca se evidenciaron las siguientes falencias:
- Según la norma ISO - 9001, en su numeral 7.1.4 referente al ambiente para la operación de los procesos, la organización debe garantizar un ambiente adecuado que incluye factores: sociales, psicológicos y físicos que contribuyan con la conformidad de los productos y servicios, en tal sentido, quisiéramos sugerir una mejora para la oficina de la Unidad de Vigilancia Estratégica, ya que en las condiciones actuales representa una amenaza a la confidencialidad de los productos y servicios de vigilancia, pues el área de la oficina, se conecta con los usuarios y otro personal de la biblioteca. Las divisiones que conforman la pared de la oficina tiene unos agujeros por los cuales se filtra el ruido, olores, secreciones (voz, estornudo, tos), entre otros. Esta situación pone en riesgo la confidencialidad del servicio, puesto que todo lo que allí se dice puede ser escuchado por los usuarios que trabajan en los puestos individuales que hay ubicados en estas paredes. Vale la pena resaltar que la información que se maneja allí es de procesos de investigación que son o serán objetos de transferencia tecnológica, y el hecho de que la información de estos sea captada por personas que puedan y sepan usarla tendría implicaciones económicas y legales para la UNIVERSIDAD, además, en términos de bioseguridad representa un riesgo de contagio de enfermedades por virus o bacterias.- Además de lo anterior, por aspectos de salud ocupacional y ergonomía, resulta pertinente mencionar que los puestos de trabajo de las funcionarias de esta Unidad, se ven afectados por la emisión de ondas electromagnéticas emitidas por unos de los dispositivos que suministra señal de Wifi a la biblioteca. 
Esperamos que este incentivo para la biblioteca, sea otorgado para solucionar esta situación en la Unidad de Vigilancia Estratégica. 
Esta propuesta es elaborada por:
Ángela María Benítez Góez, Astrid Girlesa Uribe Martínez, Carolina Monsalve Vega y Paola Andrea Restrepo Mazo</t>
  </si>
  <si>
    <t>División de Bibliotecas</t>
  </si>
  <si>
    <t>aguribem@unal.edu.co</t>
  </si>
  <si>
    <t>En respuesta anterior, se propuso una idea de una biblioteca inclusiva, esta propuesta se socializa con los compañeros de la sección y  se apoya la acción de mejora en cuanto a servicios, colecciones, tecnologías, redes sociales, interface incluyente con comando de voz para el SINAB, atención preferencial, señalización, talleres, actividades culturales, intercambio de experiencias, capacitación al personal en atención a personas con discapacidad auditiva, visual, física y cognitiva, también actividades que impliquen inclusión en cuanto genero y etnias, entre otros.</t>
  </si>
  <si>
    <t>División de Bibliotecas-Recursos de información</t>
  </si>
  <si>
    <t xml:space="preserve">Fortalecer la visibilidad de los procesos de la Oficina de Relaciones Interinstitucionales en la Sede Medellín, a través de una estrategia de socialización y seguimiento, con el fin de dar una mayor visibilidad,  reconocimiento de la estructura de relaciones internacionales de la Universidad Nacional para la Sede e implementar mecanismos que contribuyan al seguimiento de la gestión del mismo. 
Algunas de las actividades:
Construir herramienta donde se plasmen los procesos de la ORI
Desarrollar la socialización con las dependencias identificadas. 
Documentar las buenas prácticas de estrategias de internacionalización en casa.  
Para ello y con eel apoyo de ustedes poder tener licencia a Canva y contar con un/una comunicador/a o diseñador/a gráfica que nos apoye con el desarrollo de la estrategia </t>
  </si>
  <si>
    <t>ORI Sede Medellín</t>
  </si>
  <si>
    <t>oriun_med@unal.edu.co</t>
  </si>
  <si>
    <t>Elaborar una base de datos en Access, teniendo en cuenta su estructura, diseño e implementación, con el objetivo de normalizar las entradas principales en la base de datos del programa Aleph de la Biblioteca y las citaciones de los docentes adscritos a la Sede Medellín, con el fin de mejorar la consulta de los autores institucionales.</t>
  </si>
  <si>
    <t>Grupo de Recursos de Información de la División de Bibliotecas</t>
  </si>
  <si>
    <t>mncordob@unal.edu.co</t>
  </si>
  <si>
    <t>Mejorando el sistema de información de la Extensión</t>
  </si>
  <si>
    <t>Vicedecanatura de Investigación y Extensión FCA</t>
  </si>
  <si>
    <t>jbernalv@unal.edu.co</t>
  </si>
  <si>
    <t>Desarrollar un aplicativo en el que se registren los convenios y contratos derivados de proyectos de investigación y extensión suscritos a nivel de Sede, Facultades, Centros e Institutos.
También se incluiría una pestaña en la que se adjunten modelos de convenios, contratos, acuerdos de prácticas-pasantías.
Esta idea mejoría nuestro proceso y serviría de apoyo a las unidades académicas básicas porque nos ayudaría a prestar un mejor servicio a los requerimientos tanto internos como externos, considerando que este tema tiene un nivel alto de consulta; por lo que no existe un repositorio que contenga esta información.  
Nota aclaratoria: Se puede pensar en agregar una pestaña en el Sistemas de información administrativos, Gestión de procesos y trámites.</t>
  </si>
  <si>
    <t>Oficina Jurídica</t>
  </si>
  <si>
    <t>lyatehortuar@unal.edu.co</t>
  </si>
  <si>
    <t>Proyección de la gestión universitaria a través de pauta (publicidad pagada) en redes sociales institucionales.</t>
  </si>
  <si>
    <t>Oficina Unimedios</t>
  </si>
  <si>
    <t>unimedios_med@unal.edu.co</t>
  </si>
  <si>
    <t>Banner publicitario pagado en un medio masivo de comunicación digital de la gestión universitaria.</t>
  </si>
  <si>
    <t xml:space="preserve">Dispositivo de audio portátil para mejorar procesos comunicativos (hacer entrevistas) con mejor calidad de sonido. Grabadora Zoom - H4N. </t>
  </si>
  <si>
    <t>Oficina Unimedios.</t>
  </si>
  <si>
    <t>Agilizar procesos de grabación, para redes y medios institucionales. UBeesize trípode extensible de 51 pulgadas con mando a distancia Bluetooth para iPhone y teléfono Android, aluminio resistente, ligero. Set de 2 micrófonos de solapa de grado profesional Interview Set. Kit de lentes para dispositivos móviles: Cell Phone Camera Lens Kit.</t>
  </si>
  <si>
    <t>Suscripción por un año banco de imágenes fijas, videos y gráficos para complementar la producción audiovisual y el diseño gráfico en la Sede, dado que en periodo de confinamiento se escasean los recursos para la toma de registros.</t>
  </si>
  <si>
    <t>comunicacion entre los compañeros</t>
  </si>
  <si>
    <t>recepcion medica</t>
  </si>
  <si>
    <t>cangelg@unal.edu.co</t>
  </si>
  <si>
    <t>Considero que la socialización de los procesos y las capacitaciones no solo en lo que compete a la función propia sino también con relación a los temas comunes al sistema es lo que nos permite ser mejores cada día.</t>
  </si>
  <si>
    <t>Unisalud</t>
  </si>
  <si>
    <t>anmesap@unal.edu.co</t>
  </si>
  <si>
    <t>Mejorar la comunicación entre los profesores coordinadores de laboratorio y la Dirección de Laboratorios de la Facultad. En algunos casos, los profesores hacen solicitudes directamente a la Decanatura ya que desconocen los macroprocesos establecidos para dichos fines.</t>
  </si>
  <si>
    <t>Facultad de Ciencias</t>
  </si>
  <si>
    <t>aesanchezp@unal.edu.co</t>
  </si>
  <si>
    <t>La División Logística en la Sección de Transportes comprometida con el medio ambiente y en cumplimiento a la política ambiental de la Universidad requiere para su operación de dos equipos para la medición de gases contaminantes para vehículos a diésel y gasolina, lo cual nos contribuye a mejorar la prestación del servicio y la calidad del aíre, así como el cumplimiento normativo.</t>
  </si>
  <si>
    <t>División Logística</t>
  </si>
  <si>
    <t>serpubun_med@unal.edu.co</t>
  </si>
  <si>
    <t>Actualmente se dio inicio a la sistematización de los insumos y elementos para la prestación del servicio de aseo, esta labor se debe complementar con la sistematización de la guía de la prestación del servicio para cada puesto donde se presta el servicio de aseo, por lo anterior se requiere contar con una persona que apoye dicha labor, ya sea un estudiante auxiliar o un contratista; así mismo se necesita la habilitación de punto de red en la bodega del bloque 12 para facilitar la operación. Lo anterior beneficia al proceso ya que facilita el control de los insumos, ayuda a la identificación de necesidades de manera oportuna y así no afectar la prestación de los servicios misionales y de apoyo administrativo de la Universidad. Finalmente se contribuye a fortalecer la cultura del dato al tener la información sistematizada.</t>
  </si>
  <si>
    <t>El Centro Editorial FCHE requiere una impresora para mejorar sus procesos ya que, actualmente, depende de la impresora de la Vicedecanatura de Investigación y Extensión de la Facultad, que está en otra oficina. 
La impresora, con escáner incorporado, nos permitirá digitalizar información relacionada con los procesos editoriales de libros y de revistas, así como brindar información oportuna al usuario (certificados editoriales, donaciones, entre otros), tarea que se ve dificultada, ocasionalmente, por el acceso restringido a la impresión o a la digitalización. 
Modelo sugerido: RICOH MP 501SPF/MP 601SPF(copiadora, impresora, facsímil, escáner).</t>
  </si>
  <si>
    <t>Centro Editorial, Facultad de Ciencias Humanas y Económicas</t>
  </si>
  <si>
    <t>ceditorfche_med@unal.edu.co</t>
  </si>
  <si>
    <t>Estandarizando un modelo de gestión aplicable a todos los laboratorios de la Sede, donde se sientan identificados los laboratorios que cumplan los tres fines misionales y articulándolo de manera adecuada con el SIGA.</t>
  </si>
  <si>
    <t>Dirección de Laboratorios</t>
  </si>
  <si>
    <t>mehoyos@unal.edu.co</t>
  </si>
  <si>
    <t xml:space="preserve">Divulgando y transmitiendo la información a los involucrados en el proceso de gestion de laboratorios. Además, es funcional tener un sistema de gestion estandar para todos los laboratorios de la Sede.  </t>
  </si>
  <si>
    <t xml:space="preserve">Dirección de Laboratorios </t>
  </si>
  <si>
    <t>epabon@unal.edu.co</t>
  </si>
  <si>
    <t>Gestión</t>
  </si>
  <si>
    <t>Dic 10 se envía correo: Hemos recibido su propuesta de mejora, la cual fue analizada con el equipo de la Sección de Calidad y será socializada con el líder de su proceso con las demás propuestas enviadas por sus compañeros, con el fin de dar a conocer las diversas alternativas.</t>
  </si>
  <si>
    <t>Estado de la mejora</t>
  </si>
  <si>
    <t>Analizar con el equipo de CALIDAD</t>
  </si>
  <si>
    <t>2021 - OTIC</t>
  </si>
  <si>
    <t>Se socializó con la jefe Adriana y OTIC, y se tendrá en cuenta para la Gestión en el 2021 con la OTIC. No se dio respuesta, ya que no hay correo</t>
  </si>
  <si>
    <t>Propuesta por Carlos y Ana de Capacitaciones, no hay correo asociado, pero en una reunión se les dio respuesta que no tenemos gobernabilidad</t>
  </si>
  <si>
    <t>Cerrada</t>
  </si>
  <si>
    <t>Se le envió correo el 12 de enero, preguntándole qué necesita para ejecutarlo. No se ha tenido respuesta</t>
  </si>
  <si>
    <t>Se socializó con la OTIC con otras mejoras, y se le envió correo a la persona como respuesta el 12 de nov: Se definió es que es viable realizar la propuesta en el 2021</t>
  </si>
  <si>
    <t xml:space="preserve">Se socializó con la jefe Adriana, y se le dio respuesta el 12 de nov: la cual fue socializada con la jefe Adriana Serna y nos comenta que se está a la espera de la política de Gestión Documental, donde se trabajará este tema. </t>
  </si>
  <si>
    <t>Se socializó con la jefe Adriana, y se le dio respuesta el 12 de nov:  la cual fue socializada en primera instancia con la jefe Adriana Serna y luego con la OTIC, quienes confirmaron que es muy viable comenzar a realizarlo incluso desde este año, solo necesitan la solicitud formal del Director Administrativo y Financiero Johan Zuluaga y la jefe de Contratación Adriana Serna para iniciar con el desarrollo.</t>
  </si>
  <si>
    <t>Se socializó con la jefe Adriana, y se le dio respuesta el 12 de nov:  la cual fue socializada en primera instancia con la jefe Adriana Serna y luego con la Sección de Personal Administrativo, quienes manejan el tema de capacitaciones en la Sede y se concluye que se realizará para el año entrante teniendo en cuenta cuál es el momento indicado para su realización.</t>
  </si>
  <si>
    <t>2021 - Capacitaciones</t>
  </si>
  <si>
    <t>Se socializó con la jefe Adriana, y se le dio respuesta el 12 de nov:  Las cuales fueron socializadas con la jefe Adriana Serna y nos comenta lo siguiente:
1. Ya se está realizando, 2. Está en proceso, 3. Se tiene una herramienta compartida, en la cual los gestores se pueden apoyar o ir a la Guía de elaboración de OPS que se encuentra en el recurso compartido, 4. Ya existe una guía y 5. Se está trabajando en la matriz de riesgos de obras, falta implementar el seguimiento.</t>
  </si>
  <si>
    <t>Se socializó con el equipo y la jefe y se escogió la mejora del material didáctico, pero por problemas en la contratación se les gestionó la compra de un video beam. No se envía correo</t>
  </si>
  <si>
    <t>Se socializó con la jefe Sonia, luego con Ana y Carlos de Capacitaciones y se gestiona un piloto con Biblioteca el 9 de Diciembre. La idea es replicarlo a los procesos de cara al usuario. También se cuenta con una cotización del señor Berny, para considerar hacer la contratación entre Calidad y Personal en el 2021. Se le dio respuesta a quien la envió el 12 de nov</t>
  </si>
  <si>
    <t>Se socializó directamente la propuesta con quien la envió, se planteó un plan de trabajo con Dora y Adamo</t>
  </si>
  <si>
    <t>Plan de trabajo Dora y Adamo</t>
  </si>
  <si>
    <t xml:space="preserve">Se le dio respuesta al correo el 12 de nov: y queremos agradecer el interés por querer contribuir al mejoramiento continuo, pero te contamos que no es de nuestro alcance esta solicitud, ya que no es nuestro campo de acción, pero te invitamos a que lo socialices con tu proceso y lo puedan llevar a cabo. 
</t>
  </si>
  <si>
    <t>Se socializó con la jefe Sonia todas las propuestas enviadas, y esta propuesta fue la ganadora, la cual se realizó la contratación</t>
  </si>
  <si>
    <t xml:space="preserve">Se socializó con la jefe Sonia todas las propuestas enviadas, y lapropuesta  ganadora fue el SPA, se le dio respuesta el 12 de nov: la cual fue socializada con la jefe Sonia Valencia, al igual que con otras mejoras que enviaron otros compañeros de este proceso, las cuales se analizaron en una matriz de priorización, donde la calificación para esta mejora con relación a la satisfacción de usuarios y la calidad en el servicio no hay un impacto directo, por lo que no es posible de realizarla. </t>
  </si>
  <si>
    <t>Se socializó con Tatiana: Diseño de piezas gráficas para socializar las actividades de la ORI. Diseñar estrategia de promoción de la ORI.
La profesional Patricia, apoya a la ORI, en los diseños.
La ORI, enviará la información para publicar en el blog de calidad</t>
  </si>
  <si>
    <t>Plan de trabajo Sandra e Isabel</t>
  </si>
  <si>
    <t xml:space="preserve">Se socializó con la jefe Sonia todas las propuestas enviadas, y lapropuesta  ganadora fue el SPA, se le dio respuesta el 12 de nov: la cual fue socializada con la jefe Sonia Valencia, pero no tenemos el alcance ni el presupuesto para este desarrollo. </t>
  </si>
  <si>
    <t xml:space="preserve">Se le dio respuesta al correo el 12 de nov: y queremos agradecer el interés por querer contribuir al mejoramiento continuo, pero te contamos que no es de nuestro alcance esta solicitud, ya que no es nuestro campo de acción, pero te invitamos a que lo socialices con tu proceso y lo puedan llevar a cabo. </t>
  </si>
  <si>
    <t xml:space="preserve">Se socializó con la OTIC con otras mejoras, y se le envió correo a la persona como respuesta el 12 de nov: la cual fue socializada con la OTIC incluyendo otras mejoras de otros procesos y lo que se definió es que es viable realizar la propuesta pero no para este año, ya que se requiere la contratación de un ingeniero que realice el desarrollo de varias propuestas, pero ya por tiempos este año no es posible y quedará para la ejecución del año entrante. </t>
  </si>
  <si>
    <t>Se socializa con Johana y la jefe Natalia se acordó comprar imágenes y publicidad en redes, pero por temas de contratación se decidela compra de Grabadora Zoom - H4N y UBeesize trípode extensible de 51 pulgadas con mando a distancia Bluetooth para iPhone y teléfono Android, aluminio resistente, ligero. Set de 2 micrófonos de solapa de grado profesional Interview Set. Kit de lentes para dispositivos móviles: Cell Phone Camera Lens Kit.</t>
  </si>
  <si>
    <t>Se le envió correo el 15 de octubre: con la normatividad que no es factible</t>
  </si>
  <si>
    <t>INFORME DESARROLLO "CAMPAÑA INFOTABLERO"</t>
  </si>
  <si>
    <t>Grupo 1</t>
  </si>
  <si>
    <t>Grupo 2</t>
  </si>
  <si>
    <t>Divulgación de la Producción Académica</t>
  </si>
  <si>
    <t>Divulgación de la Información General</t>
  </si>
  <si>
    <r>
      <rPr>
        <b/>
        <sz val="11"/>
        <color theme="1" tint="0.34998626667073579"/>
        <rFont val="Arial"/>
        <family val="2"/>
      </rPr>
      <t xml:space="preserve">La campaña </t>
    </r>
    <r>
      <rPr>
        <sz val="11"/>
        <color theme="1" tint="0.34998626667073579"/>
        <rFont val="Arial"/>
        <family val="2"/>
      </rPr>
      <t>se realizó entre los meses agosto y diciembre del año 2020. El objetivo de la campaña Infotablero de Calidad es llegar a todos los procesos que la Sede Medellín tiene, de los 24 procesos, se pudo realizar a 21, lo que equivale al 75,5% del total de los procesos. De los 21 procesos participantes, se contó con la participación aproximada de 457 personas, entre empleados y contratistas. Para el desarrollo se dividió en dos grupos, los cuales se describen a continuación:</t>
    </r>
  </si>
  <si>
    <t>Gestión Administrativa de Bienes y Servicios</t>
  </si>
  <si>
    <t>Gestión de la Extensión</t>
  </si>
  <si>
    <t>Gestión del Talento Humano</t>
  </si>
  <si>
    <t>Gesitón Documental</t>
  </si>
  <si>
    <t>Gestión Financiera</t>
  </si>
  <si>
    <t>Gestión Jurídica</t>
  </si>
  <si>
    <t>Gobierno y Gestión de Servicios TI</t>
  </si>
  <si>
    <t>Agenciar las Relaciones Exteriores
Control Disciplinario
Evaluación Independiente</t>
  </si>
  <si>
    <t>Gestión de Recursos y Servicios Bibliotecarios</t>
  </si>
  <si>
    <t>Gestión de la Investigación y Creación Artística</t>
  </si>
  <si>
    <t>Gestión de Laboratorios</t>
  </si>
  <si>
    <t>Servicios Generales y de Apoyo Administrativo</t>
  </si>
  <si>
    <t>Gestión de Ordenamiento y Desarrollo Físico</t>
  </si>
  <si>
    <t>Seguridad Social en Salud</t>
  </si>
  <si>
    <t>Bienestar Universitario</t>
  </si>
  <si>
    <t>Gestión de Egresados</t>
  </si>
  <si>
    <t>Se espera que los 3 procesos que están pendientes equivalente al 12,5% se puedan realizar par el próximo año en el primer semestre, ya que por compromisos diversos no pudieron acompañarnos este año.</t>
  </si>
  <si>
    <t>Respuestas de formulario 1</t>
  </si>
  <si>
    <t>Fotos</t>
  </si>
  <si>
    <r>
      <t xml:space="preserve">En la </t>
    </r>
    <r>
      <rPr>
        <b/>
        <sz val="10"/>
        <color theme="1" tint="0.34998626667073579"/>
        <rFont val="Arial"/>
        <family val="2"/>
      </rPr>
      <t>hoja "fotos"</t>
    </r>
    <r>
      <rPr>
        <sz val="10"/>
        <color theme="1" tint="0.34998626667073579"/>
        <rFont val="Arial"/>
        <family val="2"/>
      </rPr>
      <t>, se podrá visualizar algunos de los encuentros</t>
    </r>
  </si>
  <si>
    <t>PROCESO: Divulgación de la Información General</t>
  </si>
  <si>
    <t>PROCESO: Gestión Administrativa de Bienes y Servicios</t>
  </si>
  <si>
    <t>PROCESO: Gestión de la Extensión</t>
  </si>
  <si>
    <t>PROCESO: Talento Humano</t>
  </si>
  <si>
    <t>PROCESO: Gesitón Documental</t>
  </si>
  <si>
    <t>PROCESO: Gestión Financiera</t>
  </si>
  <si>
    <t>PROCESO: Gestión Jurídica</t>
  </si>
  <si>
    <t>PROCESO: Gobierno y Gestión de Servicios TI</t>
  </si>
  <si>
    <t>PROCESO: Divulgación de la Producción Académica</t>
  </si>
  <si>
    <t>PROCESO: Gestión de Ordenamiento y Desarrollo Físico</t>
  </si>
  <si>
    <t>PROCESO: Bienestar Universitario</t>
  </si>
  <si>
    <t>PROCESO: Gestión de Egresados</t>
  </si>
  <si>
    <r>
      <rPr>
        <b/>
        <sz val="10"/>
        <color theme="1" tint="0.34998626667073579"/>
        <rFont val="Arial"/>
        <family val="2"/>
      </rPr>
      <t>La información detallada de cada proceso y las reuniones,  se encuentran en el Drive de la Sección de Calidad:</t>
    </r>
    <r>
      <rPr>
        <sz val="10"/>
        <color theme="1" tint="0.34998626667073579"/>
        <rFont val="Arial"/>
        <family val="2"/>
      </rPr>
      <t xml:space="preserve">
-Asistencias
-Fotos
-Presentación de la campaña
-Presentación de la norma ISO 9001:2015 y su respectiva explicación de aplicabilidad en la Universidad
-Los tableros evaluativos
-En algunos casos videos explictivos
-En el correo de Infotablero, se encuentra toda la información enviada y recibida por carpeta según cada proceso </t>
    </r>
  </si>
  <si>
    <r>
      <t>La Sección de Calidad siempre invita a los procesos a que piensen en</t>
    </r>
    <r>
      <rPr>
        <b/>
        <sz val="10"/>
        <color theme="1" tint="0.34998626667073579"/>
        <rFont val="Arial"/>
        <family val="2"/>
      </rPr>
      <t xml:space="preserve"> mejoramientos</t>
    </r>
    <r>
      <rPr>
        <sz val="10"/>
        <color theme="1" tint="0.34998626667073579"/>
        <rFont val="Arial"/>
        <family val="2"/>
      </rPr>
      <t xml:space="preserve">, y esta vez no fue la excepción…Para el cierre de la campaña con cada proceso se les invitó a diligenciar </t>
    </r>
    <r>
      <rPr>
        <b/>
        <sz val="10"/>
        <color theme="1" tint="0.34998626667073579"/>
        <rFont val="Arial"/>
        <family val="2"/>
      </rPr>
      <t>mejoras nuevas</t>
    </r>
    <r>
      <rPr>
        <sz val="10"/>
        <color theme="1" tint="0.34998626667073579"/>
        <rFont val="Arial"/>
        <family val="2"/>
      </rPr>
      <t xml:space="preserve"> de las que ya estaban trabajando durante el año, mejoramientos que tuvieran un impacto en la prestación del servicio, a la fecha hemos recibido 46 propuestas, y se han realizado los respectivos análisis tanto con el equipo de calidad como los líderes de los procesos y equipos, dando así respuesta sea válida o no la propuesta. </t>
    </r>
    <r>
      <rPr>
        <b/>
        <sz val="10"/>
        <color theme="1" tint="0.34998626667073579"/>
        <rFont val="Arial"/>
        <family val="2"/>
      </rPr>
      <t>En la hoja "Respuestas de formulario 1"</t>
    </r>
    <r>
      <rPr>
        <sz val="10"/>
        <color theme="1" tint="0.34998626667073579"/>
        <rFont val="Arial"/>
        <family val="2"/>
      </rPr>
      <t>, está el detalle y la gestión realizada con cada una de las propuestas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</si>
</sst>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21" x14ac:knownFonts="1">
    <font>
      <sz val="10"/>
      <color rgb="FF000000"/>
      <name val="Arial"/>
    </font>
    <font>
      <sz val="10"/>
      <name val="Arial"/>
      <family val="2"/>
    </font>
    <font>
      <sz val="10"/>
      <color theme="1"/>
      <name val="Arial"/>
      <family val="2"/>
    </font>
    <font>
      <sz val="10"/>
      <color rgb="FF000000"/>
      <name val="Arial"/>
      <family val="2"/>
    </font>
    <font>
      <u/>
      <sz val="10"/>
      <color theme="10"/>
      <name val="Arial"/>
      <family val="2"/>
    </font>
    <font>
      <sz val="9"/>
      <color indexed="81"/>
      <name val="Tahoma"/>
      <family val="2"/>
    </font>
    <font>
      <b/>
      <sz val="9"/>
      <color indexed="81"/>
      <name val="Tahoma"/>
      <family val="2"/>
    </font>
    <font>
      <b/>
      <sz val="10"/>
      <name val="Arial"/>
      <family val="2"/>
    </font>
    <font>
      <b/>
      <sz val="10"/>
      <color theme="1"/>
      <name val="Arial"/>
      <family val="2"/>
    </font>
    <font>
      <b/>
      <sz val="10"/>
      <color rgb="FF000000"/>
      <name val="Arial"/>
      <family val="2"/>
    </font>
    <font>
      <sz val="10"/>
      <color theme="8" tint="-0.249977111117893"/>
      <name val="Arial"/>
      <family val="2"/>
    </font>
    <font>
      <sz val="11"/>
      <color rgb="FF000000"/>
      <name val="Arial"/>
      <family val="2"/>
    </font>
    <font>
      <b/>
      <sz val="10"/>
      <color theme="7" tint="-0.249977111117893"/>
      <name val="Arial"/>
      <family val="2"/>
    </font>
    <font>
      <b/>
      <sz val="12"/>
      <color theme="4" tint="-0.499984740745262"/>
      <name val="Arial"/>
      <family val="2"/>
    </font>
    <font>
      <b/>
      <sz val="10"/>
      <color theme="4" tint="-0.499984740745262"/>
      <name val="Arial"/>
      <family val="2"/>
    </font>
    <font>
      <sz val="11"/>
      <color theme="1" tint="0.34998626667073579"/>
      <name val="Arial"/>
      <family val="2"/>
    </font>
    <font>
      <b/>
      <sz val="11"/>
      <color theme="1" tint="0.34998626667073579"/>
      <name val="Arial"/>
      <family val="2"/>
    </font>
    <font>
      <sz val="10"/>
      <color theme="1" tint="0.34998626667073579"/>
      <name val="Arial"/>
      <family val="2"/>
    </font>
    <font>
      <b/>
      <sz val="10"/>
      <color theme="1" tint="0.34998626667073579"/>
      <name val="Arial"/>
      <family val="2"/>
    </font>
    <font>
      <b/>
      <u/>
      <sz val="12"/>
      <color theme="0"/>
      <name val="Arial"/>
      <family val="2"/>
    </font>
    <font>
      <b/>
      <sz val="12"/>
      <color theme="0"/>
      <name val="Arial"/>
      <family val="2"/>
    </font>
  </fonts>
  <fills count="4">
    <fill>
      <patternFill patternType="none"/>
    </fill>
    <fill>
      <patternFill patternType="gray125"/>
    </fill>
    <fill>
      <patternFill patternType="solid">
        <fgColor theme="4" tint="-0.499984740745262"/>
        <bgColor indexed="64"/>
      </patternFill>
    </fill>
    <fill>
      <patternFill patternType="solid">
        <fgColor theme="7"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dashed">
        <color theme="7" tint="-0.24994659260841701"/>
      </left>
      <right/>
      <top style="dashed">
        <color theme="7" tint="-0.24994659260841701"/>
      </top>
      <bottom/>
      <diagonal/>
    </border>
    <border>
      <left/>
      <right/>
      <top style="dashed">
        <color theme="7" tint="-0.24994659260841701"/>
      </top>
      <bottom/>
      <diagonal/>
    </border>
    <border>
      <left/>
      <right style="dashed">
        <color theme="7" tint="-0.24994659260841701"/>
      </right>
      <top style="dashed">
        <color theme="7" tint="-0.24994659260841701"/>
      </top>
      <bottom/>
      <diagonal/>
    </border>
    <border>
      <left style="dashed">
        <color theme="7" tint="-0.24994659260841701"/>
      </left>
      <right/>
      <top/>
      <bottom style="dashed">
        <color theme="7" tint="-0.24994659260841701"/>
      </bottom>
      <diagonal/>
    </border>
    <border>
      <left/>
      <right/>
      <top/>
      <bottom style="dashed">
        <color theme="7" tint="-0.24994659260841701"/>
      </bottom>
      <diagonal/>
    </border>
    <border>
      <left/>
      <right style="dashed">
        <color theme="7" tint="-0.24994659260841701"/>
      </right>
      <top/>
      <bottom style="dashed">
        <color theme="7" tint="-0.24994659260841701"/>
      </bottom>
      <diagonal/>
    </border>
    <border>
      <left style="dashed">
        <color theme="7" tint="-0.24994659260841701"/>
      </left>
      <right/>
      <top/>
      <bottom/>
      <diagonal/>
    </border>
    <border>
      <left/>
      <right style="dashed">
        <color theme="7" tint="-0.24994659260841701"/>
      </right>
      <top/>
      <bottom/>
      <diagonal/>
    </border>
    <border>
      <left style="dashed">
        <color theme="1" tint="0.34998626667073579"/>
      </left>
      <right/>
      <top style="dashed">
        <color theme="1" tint="0.34998626667073579"/>
      </top>
      <bottom/>
      <diagonal/>
    </border>
    <border>
      <left/>
      <right/>
      <top style="dashed">
        <color theme="1" tint="0.34998626667073579"/>
      </top>
      <bottom/>
      <diagonal/>
    </border>
    <border>
      <left/>
      <right style="dashed">
        <color theme="1" tint="0.34998626667073579"/>
      </right>
      <top style="dashed">
        <color theme="1" tint="0.34998626667073579"/>
      </top>
      <bottom/>
      <diagonal/>
    </border>
    <border>
      <left style="dashed">
        <color theme="1" tint="0.34998626667073579"/>
      </left>
      <right/>
      <top/>
      <bottom/>
      <diagonal/>
    </border>
    <border>
      <left/>
      <right style="dashed">
        <color theme="1" tint="0.34998626667073579"/>
      </right>
      <top/>
      <bottom/>
      <diagonal/>
    </border>
    <border>
      <left style="dashed">
        <color theme="1" tint="0.34998626667073579"/>
      </left>
      <right/>
      <top/>
      <bottom style="dashed">
        <color theme="1" tint="0.34998626667073579"/>
      </bottom>
      <diagonal/>
    </border>
    <border>
      <left/>
      <right/>
      <top/>
      <bottom style="dashed">
        <color theme="1" tint="0.34998626667073579"/>
      </bottom>
      <diagonal/>
    </border>
    <border>
      <left/>
      <right style="dashed">
        <color theme="1" tint="0.34998626667073579"/>
      </right>
      <top/>
      <bottom style="dashed">
        <color theme="1" tint="0.34998626667073579"/>
      </bottom>
      <diagonal/>
    </border>
    <border>
      <left style="dashed">
        <color theme="1" tint="0.34998626667073579"/>
      </left>
      <right/>
      <top style="dashed">
        <color theme="1" tint="0.34998626667073579"/>
      </top>
      <bottom style="dashed">
        <color theme="1" tint="0.34998626667073579"/>
      </bottom>
      <diagonal/>
    </border>
    <border>
      <left/>
      <right/>
      <top style="dashed">
        <color theme="1" tint="0.34998626667073579"/>
      </top>
      <bottom style="dashed">
        <color theme="1" tint="0.34998626667073579"/>
      </bottom>
      <diagonal/>
    </border>
    <border>
      <left/>
      <right style="dashed">
        <color theme="1" tint="0.34998626667073579"/>
      </right>
      <top style="dashed">
        <color theme="1" tint="0.34998626667073579"/>
      </top>
      <bottom style="dashed">
        <color theme="1" tint="0.34998626667073579"/>
      </bottom>
      <diagonal/>
    </border>
  </borders>
  <cellStyleXfs count="2">
    <xf numFmtId="0" fontId="0" fillId="0" borderId="0"/>
    <xf numFmtId="0" fontId="4" fillId="0" borderId="0" applyNumberFormat="0" applyFill="0" applyBorder="0" applyAlignment="0" applyProtection="0"/>
  </cellStyleXfs>
  <cellXfs count="57">
    <xf numFmtId="0" fontId="0" fillId="0" borderId="0" xfId="0" applyFont="1" applyAlignment="1"/>
    <xf numFmtId="0" fontId="0" fillId="0" borderId="0" xfId="0" applyFont="1" applyAlignment="1">
      <alignment vertical="center"/>
    </xf>
    <xf numFmtId="164" fontId="2" fillId="0" borderId="1" xfId="0" applyNumberFormat="1" applyFont="1" applyBorder="1" applyAlignment="1">
      <alignment vertical="center"/>
    </xf>
    <xf numFmtId="0" fontId="2" fillId="0" borderId="1" xfId="0" applyFont="1" applyBorder="1" applyAlignment="1">
      <alignment vertical="center"/>
    </xf>
    <xf numFmtId="0" fontId="0" fillId="0" borderId="1" xfId="0" applyFont="1" applyBorder="1" applyAlignment="1">
      <alignment vertical="center"/>
    </xf>
    <xf numFmtId="0" fontId="3" fillId="0" borderId="1" xfId="0" applyFont="1" applyBorder="1" applyAlignment="1">
      <alignment vertical="center"/>
    </xf>
    <xf numFmtId="0" fontId="1" fillId="0" borderId="1" xfId="0" applyFont="1" applyBorder="1" applyAlignment="1">
      <alignment vertical="center"/>
    </xf>
    <xf numFmtId="0" fontId="4" fillId="0" borderId="1" xfId="1" applyBorder="1" applyAlignment="1">
      <alignment vertical="center"/>
    </xf>
    <xf numFmtId="164" fontId="2" fillId="0" borderId="1" xfId="0" applyNumberFormat="1" applyFont="1" applyFill="1" applyBorder="1" applyAlignment="1">
      <alignment vertical="center"/>
    </xf>
    <xf numFmtId="0" fontId="2" fillId="0" borderId="1" xfId="0" applyFont="1" applyFill="1" applyBorder="1" applyAlignment="1">
      <alignment vertical="center"/>
    </xf>
    <xf numFmtId="0" fontId="0" fillId="0" borderId="0" xfId="0" applyFont="1" applyFill="1" applyAlignment="1">
      <alignment vertical="center"/>
    </xf>
    <xf numFmtId="0" fontId="7" fillId="0" borderId="1" xfId="0" applyFont="1" applyBorder="1" applyAlignment="1">
      <alignment horizontal="left"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Fill="1" applyBorder="1" applyAlignment="1">
      <alignment vertical="center"/>
    </xf>
    <xf numFmtId="0" fontId="3" fillId="0" borderId="1" xfId="0" applyFont="1" applyBorder="1" applyAlignment="1">
      <alignment horizontal="left" vertical="center"/>
    </xf>
    <xf numFmtId="0" fontId="10" fillId="0" borderId="1" xfId="0" applyFont="1" applyFill="1" applyBorder="1" applyAlignment="1">
      <alignment vertical="center"/>
    </xf>
    <xf numFmtId="0" fontId="3" fillId="0" borderId="1" xfId="0" applyFont="1" applyBorder="1"/>
    <xf numFmtId="0" fontId="0" fillId="0" borderId="1" xfId="0" applyBorder="1" applyAlignment="1">
      <alignment horizontal="center" vertical="center"/>
    </xf>
    <xf numFmtId="0" fontId="0" fillId="0" borderId="0" xfId="0"/>
    <xf numFmtId="0" fontId="14" fillId="0" borderId="0" xfId="0" applyFont="1" applyAlignment="1">
      <alignment horizontal="center" vertical="center"/>
    </xf>
    <xf numFmtId="0" fontId="11" fillId="0" borderId="0" xfId="0" applyFont="1" applyFill="1" applyAlignment="1">
      <alignment vertical="center"/>
    </xf>
    <xf numFmtId="0" fontId="3" fillId="0" borderId="1" xfId="0" applyFont="1" applyFill="1" applyBorder="1"/>
    <xf numFmtId="0" fontId="0" fillId="0" borderId="1" xfId="0" applyFill="1" applyBorder="1" applyAlignment="1">
      <alignment horizontal="center" vertical="center"/>
    </xf>
    <xf numFmtId="0" fontId="0" fillId="0" borderId="0" xfId="0" applyFill="1"/>
    <xf numFmtId="0" fontId="14" fillId="0" borderId="0" xfId="0" applyFont="1" applyFill="1" applyAlignment="1">
      <alignment horizontal="center" vertical="center"/>
    </xf>
    <xf numFmtId="0" fontId="3" fillId="0" borderId="1" xfId="0" applyFont="1" applyFill="1" applyBorder="1" applyAlignment="1">
      <alignment wrapText="1"/>
    </xf>
    <xf numFmtId="0" fontId="12" fillId="0" borderId="0" xfId="0" applyFont="1" applyAlignment="1">
      <alignment vertical="center"/>
    </xf>
    <xf numFmtId="0" fontId="15" fillId="0" borderId="0" xfId="0" applyFont="1" applyFill="1" applyAlignment="1">
      <alignment horizontal="left" vertical="center" wrapText="1"/>
    </xf>
    <xf numFmtId="0" fontId="20" fillId="3" borderId="0" xfId="0" applyFont="1" applyFill="1" applyAlignment="1">
      <alignment horizontal="center" vertical="center"/>
    </xf>
    <xf numFmtId="0" fontId="13" fillId="0" borderId="0" xfId="0" applyFont="1" applyFill="1" applyAlignment="1">
      <alignment horizontal="center" vertical="center"/>
    </xf>
    <xf numFmtId="0" fontId="13" fillId="0" borderId="0" xfId="0" applyFont="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9" fillId="2" borderId="0" xfId="1" applyFont="1" applyFill="1" applyAlignment="1">
      <alignment horizontal="center" vertical="center"/>
    </xf>
    <xf numFmtId="0" fontId="17" fillId="0" borderId="18" xfId="0" applyFont="1" applyFill="1" applyBorder="1" applyAlignment="1">
      <alignment horizontal="left" vertical="center"/>
    </xf>
    <xf numFmtId="0" fontId="17" fillId="0" borderId="19" xfId="0" applyFont="1" applyFill="1" applyBorder="1" applyAlignment="1">
      <alignment horizontal="left" vertical="center"/>
    </xf>
    <xf numFmtId="0" fontId="17" fillId="0" borderId="20" xfId="0" applyFont="1" applyFill="1" applyBorder="1" applyAlignment="1">
      <alignment horizontal="left" vertical="center"/>
    </xf>
    <xf numFmtId="0" fontId="17" fillId="0" borderId="10"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14" xfId="0"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16"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2" fillId="0" borderId="0" xfId="0" applyFont="1" applyAlignment="1">
      <alignment horizontal="center" vertical="center"/>
    </xf>
  </cellXfs>
  <cellStyles count="2">
    <cellStyle name="Hipervínculo" xfId="1" builtinId="8"/>
    <cellStyle name="Normal" xfId="0" builtinId="0"/>
  </cellStyles>
  <dxfs count="3">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0F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704849</xdr:colOff>
      <xdr:row>1</xdr:row>
      <xdr:rowOff>8753</xdr:rowOff>
    </xdr:from>
    <xdr:to>
      <xdr:col>8</xdr:col>
      <xdr:colOff>352424</xdr:colOff>
      <xdr:row>19</xdr:row>
      <xdr:rowOff>126</xdr:rowOff>
    </xdr:to>
    <xdr:pic>
      <xdr:nvPicPr>
        <xdr:cNvPr id="3" name="Imagen 2">
          <a:extLst>
            <a:ext uri="{FF2B5EF4-FFF2-40B4-BE49-F238E27FC236}">
              <a16:creationId xmlns:a16="http://schemas.microsoft.com/office/drawing/2014/main" id="{B13D83C1-07C2-4FE0-8B01-428D9C8F1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4849" y="170678"/>
          <a:ext cx="5686425" cy="2906023"/>
        </a:xfrm>
        <a:prstGeom prst="rect">
          <a:avLst/>
        </a:prstGeom>
      </xdr:spPr>
    </xdr:pic>
    <xdr:clientData/>
  </xdr:twoCellAnchor>
  <xdr:twoCellAnchor editAs="oneCell">
    <xdr:from>
      <xdr:col>9</xdr:col>
      <xdr:colOff>342900</xdr:colOff>
      <xdr:row>1</xdr:row>
      <xdr:rowOff>18281</xdr:rowOff>
    </xdr:from>
    <xdr:to>
      <xdr:col>17</xdr:col>
      <xdr:colOff>57150</xdr:colOff>
      <xdr:row>18</xdr:row>
      <xdr:rowOff>62679</xdr:rowOff>
    </xdr:to>
    <xdr:pic>
      <xdr:nvPicPr>
        <xdr:cNvPr id="6" name="Imagen 5">
          <a:extLst>
            <a:ext uri="{FF2B5EF4-FFF2-40B4-BE49-F238E27FC236}">
              <a16:creationId xmlns:a16="http://schemas.microsoft.com/office/drawing/2014/main" id="{1863F93E-0857-4CEE-8290-8DC814A69E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1300" y="275456"/>
          <a:ext cx="5505450" cy="2797123"/>
        </a:xfrm>
        <a:prstGeom prst="rect">
          <a:avLst/>
        </a:prstGeom>
      </xdr:spPr>
    </xdr:pic>
    <xdr:clientData/>
  </xdr:twoCellAnchor>
  <xdr:twoCellAnchor editAs="oneCell">
    <xdr:from>
      <xdr:col>1</xdr:col>
      <xdr:colOff>0</xdr:colOff>
      <xdr:row>22</xdr:row>
      <xdr:rowOff>24163</xdr:rowOff>
    </xdr:from>
    <xdr:to>
      <xdr:col>8</xdr:col>
      <xdr:colOff>247650</xdr:colOff>
      <xdr:row>39</xdr:row>
      <xdr:rowOff>123825</xdr:rowOff>
    </xdr:to>
    <xdr:pic>
      <xdr:nvPicPr>
        <xdr:cNvPr id="8" name="Imagen 7">
          <a:extLst>
            <a:ext uri="{FF2B5EF4-FFF2-40B4-BE49-F238E27FC236}">
              <a16:creationId xmlns:a16="http://schemas.microsoft.com/office/drawing/2014/main" id="{7859189D-5414-48C4-A41B-FCDFC8631C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3681763"/>
          <a:ext cx="5581650" cy="2852387"/>
        </a:xfrm>
        <a:prstGeom prst="rect">
          <a:avLst/>
        </a:prstGeom>
      </xdr:spPr>
    </xdr:pic>
    <xdr:clientData/>
  </xdr:twoCellAnchor>
  <xdr:twoCellAnchor editAs="oneCell">
    <xdr:from>
      <xdr:col>9</xdr:col>
      <xdr:colOff>295275</xdr:colOff>
      <xdr:row>22</xdr:row>
      <xdr:rowOff>52040</xdr:rowOff>
    </xdr:from>
    <xdr:to>
      <xdr:col>16</xdr:col>
      <xdr:colOff>676275</xdr:colOff>
      <xdr:row>39</xdr:row>
      <xdr:rowOff>58159</xdr:rowOff>
    </xdr:to>
    <xdr:pic>
      <xdr:nvPicPr>
        <xdr:cNvPr id="10" name="Imagen 9">
          <a:extLst>
            <a:ext uri="{FF2B5EF4-FFF2-40B4-BE49-F238E27FC236}">
              <a16:creationId xmlns:a16="http://schemas.microsoft.com/office/drawing/2014/main" id="{C5BE916B-9045-447D-AA50-692F8A5E46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43675" y="3709640"/>
          <a:ext cx="5410200" cy="2758844"/>
        </a:xfrm>
        <a:prstGeom prst="rect">
          <a:avLst/>
        </a:prstGeom>
      </xdr:spPr>
    </xdr:pic>
    <xdr:clientData/>
  </xdr:twoCellAnchor>
  <xdr:twoCellAnchor editAs="oneCell">
    <xdr:from>
      <xdr:col>1</xdr:col>
      <xdr:colOff>0</xdr:colOff>
      <xdr:row>41</xdr:row>
      <xdr:rowOff>57150</xdr:rowOff>
    </xdr:from>
    <xdr:to>
      <xdr:col>8</xdr:col>
      <xdr:colOff>336856</xdr:colOff>
      <xdr:row>59</xdr:row>
      <xdr:rowOff>46880</xdr:rowOff>
    </xdr:to>
    <xdr:pic>
      <xdr:nvPicPr>
        <xdr:cNvPr id="14" name="Imagen 13">
          <a:extLst>
            <a:ext uri="{FF2B5EF4-FFF2-40B4-BE49-F238E27FC236}">
              <a16:creationId xmlns:a16="http://schemas.microsoft.com/office/drawing/2014/main" id="{C2CB862A-514D-464D-A112-B829FF4AB4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2400" y="6791325"/>
          <a:ext cx="5670856" cy="2904380"/>
        </a:xfrm>
        <a:prstGeom prst="rect">
          <a:avLst/>
        </a:prstGeom>
      </xdr:spPr>
    </xdr:pic>
    <xdr:clientData/>
  </xdr:twoCellAnchor>
  <xdr:twoCellAnchor editAs="oneCell">
    <xdr:from>
      <xdr:col>9</xdr:col>
      <xdr:colOff>104775</xdr:colOff>
      <xdr:row>41</xdr:row>
      <xdr:rowOff>75101</xdr:rowOff>
    </xdr:from>
    <xdr:to>
      <xdr:col>16</xdr:col>
      <xdr:colOff>733425</xdr:colOff>
      <xdr:row>59</xdr:row>
      <xdr:rowOff>88377</xdr:rowOff>
    </xdr:to>
    <xdr:pic>
      <xdr:nvPicPr>
        <xdr:cNvPr id="16" name="Imagen 15">
          <a:extLst>
            <a:ext uri="{FF2B5EF4-FFF2-40B4-BE49-F238E27FC236}">
              <a16:creationId xmlns:a16="http://schemas.microsoft.com/office/drawing/2014/main" id="{7BC060D3-2F0C-4646-948D-3B932546D3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53175" y="6809276"/>
          <a:ext cx="5657850" cy="2927926"/>
        </a:xfrm>
        <a:prstGeom prst="rect">
          <a:avLst/>
        </a:prstGeom>
      </xdr:spPr>
    </xdr:pic>
    <xdr:clientData/>
  </xdr:twoCellAnchor>
  <xdr:twoCellAnchor editAs="oneCell">
    <xdr:from>
      <xdr:col>0</xdr:col>
      <xdr:colOff>142875</xdr:colOff>
      <xdr:row>61</xdr:row>
      <xdr:rowOff>85725</xdr:rowOff>
    </xdr:from>
    <xdr:to>
      <xdr:col>8</xdr:col>
      <xdr:colOff>285750</xdr:colOff>
      <xdr:row>79</xdr:row>
      <xdr:rowOff>146326</xdr:rowOff>
    </xdr:to>
    <xdr:pic>
      <xdr:nvPicPr>
        <xdr:cNvPr id="18" name="Imagen 17">
          <a:extLst>
            <a:ext uri="{FF2B5EF4-FFF2-40B4-BE49-F238E27FC236}">
              <a16:creationId xmlns:a16="http://schemas.microsoft.com/office/drawing/2014/main" id="{99E6FD16-D4B0-437B-B5CB-3D4720E6A0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2875" y="10058400"/>
          <a:ext cx="5629275" cy="2975251"/>
        </a:xfrm>
        <a:prstGeom prst="rect">
          <a:avLst/>
        </a:prstGeom>
      </xdr:spPr>
    </xdr:pic>
    <xdr:clientData/>
  </xdr:twoCellAnchor>
  <xdr:twoCellAnchor editAs="oneCell">
    <xdr:from>
      <xdr:col>9</xdr:col>
      <xdr:colOff>0</xdr:colOff>
      <xdr:row>61</xdr:row>
      <xdr:rowOff>28575</xdr:rowOff>
    </xdr:from>
    <xdr:to>
      <xdr:col>16</xdr:col>
      <xdr:colOff>695325</xdr:colOff>
      <xdr:row>80</xdr:row>
      <xdr:rowOff>60889</xdr:rowOff>
    </xdr:to>
    <xdr:pic>
      <xdr:nvPicPr>
        <xdr:cNvPr id="20" name="Imagen 19">
          <a:extLst>
            <a:ext uri="{FF2B5EF4-FFF2-40B4-BE49-F238E27FC236}">
              <a16:creationId xmlns:a16="http://schemas.microsoft.com/office/drawing/2014/main" id="{3BD649FD-82F9-48E2-A273-E3FA6362B25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248400" y="10001250"/>
          <a:ext cx="5724525" cy="3108889"/>
        </a:xfrm>
        <a:prstGeom prst="rect">
          <a:avLst/>
        </a:prstGeom>
      </xdr:spPr>
    </xdr:pic>
    <xdr:clientData/>
  </xdr:twoCellAnchor>
  <xdr:twoCellAnchor editAs="oneCell">
    <xdr:from>
      <xdr:col>1</xdr:col>
      <xdr:colOff>0</xdr:colOff>
      <xdr:row>82</xdr:row>
      <xdr:rowOff>0</xdr:rowOff>
    </xdr:from>
    <xdr:to>
      <xdr:col>8</xdr:col>
      <xdr:colOff>285750</xdr:colOff>
      <xdr:row>100</xdr:row>
      <xdr:rowOff>9525</xdr:rowOff>
    </xdr:to>
    <xdr:pic>
      <xdr:nvPicPr>
        <xdr:cNvPr id="22" name="Imagen 21">
          <a:extLst>
            <a:ext uri="{FF2B5EF4-FFF2-40B4-BE49-F238E27FC236}">
              <a16:creationId xmlns:a16="http://schemas.microsoft.com/office/drawing/2014/main" id="{DF966B25-FA90-447D-8D4F-1617A0B1BA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2400" y="13373100"/>
          <a:ext cx="5619750" cy="2924175"/>
        </a:xfrm>
        <a:prstGeom prst="rect">
          <a:avLst/>
        </a:prstGeom>
      </xdr:spPr>
    </xdr:pic>
    <xdr:clientData/>
  </xdr:twoCellAnchor>
  <xdr:twoCellAnchor editAs="oneCell">
    <xdr:from>
      <xdr:col>8</xdr:col>
      <xdr:colOff>714866</xdr:colOff>
      <xdr:row>82</xdr:row>
      <xdr:rowOff>66675</xdr:rowOff>
    </xdr:from>
    <xdr:to>
      <xdr:col>17</xdr:col>
      <xdr:colOff>123825</xdr:colOff>
      <xdr:row>98</xdr:row>
      <xdr:rowOff>152400</xdr:rowOff>
    </xdr:to>
    <xdr:pic>
      <xdr:nvPicPr>
        <xdr:cNvPr id="24" name="Imagen 23">
          <a:extLst>
            <a:ext uri="{FF2B5EF4-FFF2-40B4-BE49-F238E27FC236}">
              <a16:creationId xmlns:a16="http://schemas.microsoft.com/office/drawing/2014/main" id="{872980FC-9DF8-4D19-A6AB-327E12E5736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201266" y="13439775"/>
          <a:ext cx="5962159" cy="2676525"/>
        </a:xfrm>
        <a:prstGeom prst="rect">
          <a:avLst/>
        </a:prstGeom>
      </xdr:spPr>
    </xdr:pic>
    <xdr:clientData/>
  </xdr:twoCellAnchor>
  <xdr:twoCellAnchor editAs="oneCell">
    <xdr:from>
      <xdr:col>1</xdr:col>
      <xdr:colOff>28575</xdr:colOff>
      <xdr:row>102</xdr:row>
      <xdr:rowOff>76200</xdr:rowOff>
    </xdr:from>
    <xdr:to>
      <xdr:col>8</xdr:col>
      <xdr:colOff>200025</xdr:colOff>
      <xdr:row>117</xdr:row>
      <xdr:rowOff>157964</xdr:rowOff>
    </xdr:to>
    <xdr:pic>
      <xdr:nvPicPr>
        <xdr:cNvPr id="26" name="Imagen 25">
          <a:extLst>
            <a:ext uri="{FF2B5EF4-FFF2-40B4-BE49-F238E27FC236}">
              <a16:creationId xmlns:a16="http://schemas.microsoft.com/office/drawing/2014/main" id="{FAD290BE-B23B-41C5-9983-49D25763BE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0975" y="16687800"/>
          <a:ext cx="5505450" cy="2510639"/>
        </a:xfrm>
        <a:prstGeom prst="rect">
          <a:avLst/>
        </a:prstGeom>
      </xdr:spPr>
    </xdr:pic>
    <xdr:clientData/>
  </xdr:twoCellAnchor>
  <xdr:twoCellAnchor editAs="oneCell">
    <xdr:from>
      <xdr:col>8</xdr:col>
      <xdr:colOff>606584</xdr:colOff>
      <xdr:row>102</xdr:row>
      <xdr:rowOff>19050</xdr:rowOff>
    </xdr:from>
    <xdr:to>
      <xdr:col>16</xdr:col>
      <xdr:colOff>247649</xdr:colOff>
      <xdr:row>118</xdr:row>
      <xdr:rowOff>66676</xdr:rowOff>
    </xdr:to>
    <xdr:pic>
      <xdr:nvPicPr>
        <xdr:cNvPr id="28" name="Imagen 27">
          <a:extLst>
            <a:ext uri="{FF2B5EF4-FFF2-40B4-BE49-F238E27FC236}">
              <a16:creationId xmlns:a16="http://schemas.microsoft.com/office/drawing/2014/main" id="{CBE3EFA4-D9D1-451F-A1C6-756258DCD5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2984" y="16630650"/>
          <a:ext cx="5432265" cy="263842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cangelg@unal.edu.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3"/>
  <sheetViews>
    <sheetView showGridLines="0" tabSelected="1" zoomScaleNormal="100" workbookViewId="0">
      <selection activeCell="C7" sqref="C7"/>
    </sheetView>
  </sheetViews>
  <sheetFormatPr baseColWidth="10" defaultRowHeight="12.75" x14ac:dyDescent="0.2"/>
  <cols>
    <col min="1" max="1" width="2.42578125" style="10" customWidth="1"/>
    <col min="2" max="2" width="41.7109375" style="10" customWidth="1"/>
    <col min="3" max="16384" width="11.42578125" style="10"/>
  </cols>
  <sheetData>
    <row r="1" spans="2:14" ht="15.75" x14ac:dyDescent="0.2">
      <c r="B1" s="31" t="s">
        <v>134</v>
      </c>
      <c r="C1" s="31"/>
      <c r="D1" s="31"/>
      <c r="E1" s="31"/>
      <c r="F1" s="31"/>
      <c r="G1" s="31"/>
      <c r="H1" s="31"/>
      <c r="I1" s="31"/>
      <c r="J1" s="31"/>
      <c r="K1" s="31"/>
      <c r="L1" s="31"/>
      <c r="M1" s="31"/>
      <c r="N1" s="31"/>
    </row>
    <row r="2" spans="2:14" ht="7.5" customHeight="1" x14ac:dyDescent="0.2"/>
    <row r="3" spans="2:14" s="23" customFormat="1" ht="55.5" customHeight="1" x14ac:dyDescent="0.2">
      <c r="B3" s="30" t="s">
        <v>139</v>
      </c>
      <c r="C3" s="30"/>
      <c r="D3" s="30"/>
      <c r="E3" s="30"/>
      <c r="F3" s="30"/>
      <c r="G3" s="30"/>
      <c r="H3" s="30"/>
      <c r="I3" s="30"/>
      <c r="J3" s="30"/>
      <c r="K3" s="30"/>
      <c r="L3" s="30"/>
      <c r="M3" s="30"/>
      <c r="N3" s="30"/>
    </row>
    <row r="5" spans="2:14" ht="15.75" x14ac:dyDescent="0.2">
      <c r="B5" s="32" t="s">
        <v>135</v>
      </c>
      <c r="C5" s="32"/>
    </row>
    <row r="6" spans="2:14" ht="12.75" customHeight="1" x14ac:dyDescent="0.2">
      <c r="B6" s="24" t="s">
        <v>138</v>
      </c>
      <c r="C6" s="25">
        <v>20</v>
      </c>
      <c r="E6" s="34" t="s">
        <v>156</v>
      </c>
      <c r="F6" s="35"/>
      <c r="G6" s="35"/>
      <c r="H6" s="35"/>
      <c r="I6" s="35"/>
      <c r="J6" s="35"/>
      <c r="K6" s="35"/>
      <c r="L6" s="36"/>
    </row>
    <row r="7" spans="2:14" x14ac:dyDescent="0.2">
      <c r="B7" s="24" t="s">
        <v>140</v>
      </c>
      <c r="C7" s="25">
        <v>73</v>
      </c>
      <c r="E7" s="37"/>
      <c r="F7" s="38"/>
      <c r="G7" s="38"/>
      <c r="H7" s="38"/>
      <c r="I7" s="38"/>
      <c r="J7" s="38"/>
      <c r="K7" s="38"/>
      <c r="L7" s="39"/>
    </row>
    <row r="8" spans="2:14" x14ac:dyDescent="0.2">
      <c r="B8" s="24" t="s">
        <v>141</v>
      </c>
      <c r="C8" s="25">
        <v>24</v>
      </c>
      <c r="E8" s="40"/>
      <c r="F8" s="41"/>
      <c r="G8" s="41"/>
      <c r="H8" s="41"/>
      <c r="I8" s="41"/>
      <c r="J8" s="41"/>
      <c r="K8" s="41"/>
      <c r="L8" s="42"/>
    </row>
    <row r="9" spans="2:14" x14ac:dyDescent="0.2">
      <c r="B9" s="24" t="s">
        <v>142</v>
      </c>
      <c r="C9" s="25">
        <v>33</v>
      </c>
    </row>
    <row r="10" spans="2:14" ht="12.75" customHeight="1" x14ac:dyDescent="0.2">
      <c r="B10" s="24" t="s">
        <v>143</v>
      </c>
      <c r="C10" s="25">
        <v>15</v>
      </c>
      <c r="E10" s="47" t="s">
        <v>172</v>
      </c>
      <c r="F10" s="48"/>
      <c r="G10" s="48"/>
      <c r="H10" s="48"/>
      <c r="I10" s="48"/>
      <c r="J10" s="48"/>
      <c r="K10" s="48"/>
      <c r="L10" s="49"/>
    </row>
    <row r="11" spans="2:14" ht="12.75" customHeight="1" x14ac:dyDescent="0.2">
      <c r="B11" s="24" t="s">
        <v>144</v>
      </c>
      <c r="C11" s="25">
        <v>34</v>
      </c>
      <c r="E11" s="50"/>
      <c r="F11" s="51"/>
      <c r="G11" s="51"/>
      <c r="H11" s="51"/>
      <c r="I11" s="51"/>
      <c r="J11" s="51"/>
      <c r="K11" s="51"/>
      <c r="L11" s="52"/>
    </row>
    <row r="12" spans="2:14" ht="12.75" customHeight="1" x14ac:dyDescent="0.2">
      <c r="B12" s="24" t="s">
        <v>145</v>
      </c>
      <c r="C12" s="25">
        <v>8</v>
      </c>
      <c r="E12" s="50"/>
      <c r="F12" s="51"/>
      <c r="G12" s="51"/>
      <c r="H12" s="51"/>
      <c r="I12" s="51"/>
      <c r="J12" s="51"/>
      <c r="K12" s="51"/>
      <c r="L12" s="52"/>
    </row>
    <row r="13" spans="2:14" ht="12.75" customHeight="1" x14ac:dyDescent="0.2">
      <c r="B13" s="24" t="s">
        <v>146</v>
      </c>
      <c r="C13" s="25">
        <v>31</v>
      </c>
      <c r="E13" s="50"/>
      <c r="F13" s="51"/>
      <c r="G13" s="51"/>
      <c r="H13" s="51"/>
      <c r="I13" s="51"/>
      <c r="J13" s="51"/>
      <c r="K13" s="51"/>
      <c r="L13" s="52"/>
    </row>
    <row r="14" spans="2:14" ht="38.25" x14ac:dyDescent="0.2">
      <c r="B14" s="28" t="s">
        <v>147</v>
      </c>
      <c r="C14" s="25">
        <v>11</v>
      </c>
      <c r="E14" s="50"/>
      <c r="F14" s="51"/>
      <c r="G14" s="51"/>
      <c r="H14" s="51"/>
      <c r="I14" s="51"/>
      <c r="J14" s="51"/>
      <c r="K14" s="51"/>
      <c r="L14" s="52"/>
    </row>
    <row r="15" spans="2:14" ht="12.75" customHeight="1" x14ac:dyDescent="0.2">
      <c r="B15" s="24" t="s">
        <v>148</v>
      </c>
      <c r="C15" s="25">
        <v>38</v>
      </c>
      <c r="E15" s="50"/>
      <c r="F15" s="51"/>
      <c r="G15" s="51"/>
      <c r="H15" s="51"/>
      <c r="I15" s="51"/>
      <c r="J15" s="51"/>
      <c r="K15" s="51"/>
      <c r="L15" s="52"/>
    </row>
    <row r="16" spans="2:14" x14ac:dyDescent="0.2">
      <c r="B16" s="24" t="s">
        <v>149</v>
      </c>
      <c r="C16" s="25">
        <v>13</v>
      </c>
      <c r="E16" s="50"/>
      <c r="F16" s="51"/>
      <c r="G16" s="51"/>
      <c r="H16" s="51"/>
      <c r="I16" s="51"/>
      <c r="J16" s="51"/>
      <c r="K16" s="51"/>
      <c r="L16" s="52"/>
    </row>
    <row r="17" spans="2:12" x14ac:dyDescent="0.2">
      <c r="B17" s="26"/>
      <c r="C17" s="27">
        <f>SUM(C6:C16)</f>
        <v>300</v>
      </c>
      <c r="E17" s="50"/>
      <c r="F17" s="51"/>
      <c r="G17" s="51"/>
      <c r="H17" s="51"/>
      <c r="I17" s="51"/>
      <c r="J17" s="51"/>
      <c r="K17" s="51"/>
      <c r="L17" s="52"/>
    </row>
    <row r="18" spans="2:12" x14ac:dyDescent="0.2">
      <c r="E18" s="53"/>
      <c r="F18" s="54"/>
      <c r="G18" s="54"/>
      <c r="H18" s="54"/>
      <c r="I18" s="54"/>
      <c r="J18" s="54"/>
      <c r="K18" s="54"/>
      <c r="L18" s="55"/>
    </row>
    <row r="19" spans="2:12" ht="15.75" x14ac:dyDescent="0.2">
      <c r="B19" s="33" t="s">
        <v>136</v>
      </c>
      <c r="C19" s="33"/>
    </row>
    <row r="20" spans="2:12" ht="12.75" customHeight="1" x14ac:dyDescent="0.2">
      <c r="B20" s="19" t="s">
        <v>137</v>
      </c>
      <c r="C20" s="20">
        <v>19</v>
      </c>
      <c r="E20" s="47" t="s">
        <v>173</v>
      </c>
      <c r="F20" s="48"/>
      <c r="G20" s="48"/>
      <c r="H20" s="48"/>
      <c r="I20" s="48"/>
      <c r="J20" s="48"/>
      <c r="K20" s="48"/>
      <c r="L20" s="49"/>
    </row>
    <row r="21" spans="2:12" ht="12.75" customHeight="1" x14ac:dyDescent="0.2">
      <c r="B21" s="19" t="s">
        <v>150</v>
      </c>
      <c r="C21" s="20">
        <v>12</v>
      </c>
      <c r="E21" s="50"/>
      <c r="F21" s="51"/>
      <c r="G21" s="51"/>
      <c r="H21" s="51"/>
      <c r="I21" s="51"/>
      <c r="J21" s="51"/>
      <c r="K21" s="51"/>
      <c r="L21" s="52"/>
    </row>
    <row r="22" spans="2:12" ht="12.75" customHeight="1" x14ac:dyDescent="0.2">
      <c r="B22" s="19" t="s">
        <v>151</v>
      </c>
      <c r="C22" s="20">
        <v>7</v>
      </c>
      <c r="E22" s="50"/>
      <c r="F22" s="51"/>
      <c r="G22" s="51"/>
      <c r="H22" s="51"/>
      <c r="I22" s="51"/>
      <c r="J22" s="51"/>
      <c r="K22" s="51"/>
      <c r="L22" s="52"/>
    </row>
    <row r="23" spans="2:12" ht="12.75" customHeight="1" x14ac:dyDescent="0.2">
      <c r="B23" s="19" t="s">
        <v>152</v>
      </c>
      <c r="C23" s="20">
        <v>10</v>
      </c>
      <c r="E23" s="50"/>
      <c r="F23" s="51"/>
      <c r="G23" s="51"/>
      <c r="H23" s="51"/>
      <c r="I23" s="51"/>
      <c r="J23" s="51"/>
      <c r="K23" s="51"/>
      <c r="L23" s="52"/>
    </row>
    <row r="24" spans="2:12" ht="12.75" customHeight="1" x14ac:dyDescent="0.2">
      <c r="B24" s="19" t="s">
        <v>153</v>
      </c>
      <c r="C24" s="20">
        <v>67</v>
      </c>
      <c r="E24" s="50"/>
      <c r="F24" s="51"/>
      <c r="G24" s="51"/>
      <c r="H24" s="51"/>
      <c r="I24" s="51"/>
      <c r="J24" s="51"/>
      <c r="K24" s="51"/>
      <c r="L24" s="52"/>
    </row>
    <row r="25" spans="2:12" ht="12.75" customHeight="1" x14ac:dyDescent="0.2">
      <c r="B25" s="19" t="s">
        <v>154</v>
      </c>
      <c r="C25" s="20">
        <v>30</v>
      </c>
      <c r="E25" s="50"/>
      <c r="F25" s="51"/>
      <c r="G25" s="51"/>
      <c r="H25" s="51"/>
      <c r="I25" s="51"/>
      <c r="J25" s="51"/>
      <c r="K25" s="51"/>
      <c r="L25" s="52"/>
    </row>
    <row r="26" spans="2:12" ht="12.75" customHeight="1" x14ac:dyDescent="0.2">
      <c r="B26" s="19" t="s">
        <v>155</v>
      </c>
      <c r="C26" s="20">
        <v>12</v>
      </c>
      <c r="E26" s="50"/>
      <c r="F26" s="51"/>
      <c r="G26" s="51"/>
      <c r="H26" s="51"/>
      <c r="I26" s="51"/>
      <c r="J26" s="51"/>
      <c r="K26" s="51"/>
      <c r="L26" s="52"/>
    </row>
    <row r="27" spans="2:12" x14ac:dyDescent="0.2">
      <c r="B27" s="21"/>
      <c r="C27" s="22">
        <f>SUM(C20:C26)</f>
        <v>157</v>
      </c>
      <c r="E27" s="53"/>
      <c r="F27" s="54"/>
      <c r="G27" s="54"/>
      <c r="H27" s="54"/>
      <c r="I27" s="54"/>
      <c r="J27" s="54"/>
      <c r="K27" s="54"/>
      <c r="L27" s="55"/>
    </row>
    <row r="29" spans="2:12" ht="15.75" x14ac:dyDescent="0.2">
      <c r="F29" s="43" t="s">
        <v>157</v>
      </c>
      <c r="G29" s="43"/>
      <c r="H29" s="43"/>
      <c r="I29" s="43"/>
      <c r="J29" s="43"/>
      <c r="K29" s="43"/>
    </row>
    <row r="31" spans="2:12" x14ac:dyDescent="0.2">
      <c r="E31" s="44" t="s">
        <v>159</v>
      </c>
      <c r="F31" s="45"/>
      <c r="G31" s="45"/>
      <c r="H31" s="45"/>
      <c r="I31" s="45"/>
      <c r="J31" s="45"/>
      <c r="K31" s="45"/>
      <c r="L31" s="46"/>
    </row>
    <row r="33" spans="6:11" ht="15.75" x14ac:dyDescent="0.2">
      <c r="F33" s="43" t="s">
        <v>158</v>
      </c>
      <c r="G33" s="43"/>
      <c r="H33" s="43"/>
      <c r="I33" s="43"/>
      <c r="J33" s="43"/>
      <c r="K33" s="43"/>
    </row>
  </sheetData>
  <mergeCells count="10">
    <mergeCell ref="F33:K33"/>
    <mergeCell ref="E31:L31"/>
    <mergeCell ref="E10:L18"/>
    <mergeCell ref="E20:L27"/>
    <mergeCell ref="F29:K29"/>
    <mergeCell ref="B3:N3"/>
    <mergeCell ref="B1:N1"/>
    <mergeCell ref="B5:C5"/>
    <mergeCell ref="B19:C19"/>
    <mergeCell ref="E6:L8"/>
  </mergeCells>
  <hyperlinks>
    <hyperlink ref="F29:J29" location="'Respuestas de formulario 1'!A1" display="Respuestas de formulario 1"/>
    <hyperlink ref="F33:K33" location="Fotos!A1" display="Fotos"/>
  </hyperlink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outlinePr summaryBelow="0" summaryRight="0"/>
  </sheetPr>
  <dimension ref="A1:F47"/>
  <sheetViews>
    <sheetView showGridLines="0" workbookViewId="0">
      <pane ySplit="1" topLeftCell="A2" activePane="bottomLeft" state="frozen"/>
      <selection pane="bottomLeft"/>
    </sheetView>
  </sheetViews>
  <sheetFormatPr baseColWidth="10" defaultColWidth="14.42578125" defaultRowHeight="15.75" customHeight="1" x14ac:dyDescent="0.2"/>
  <cols>
    <col min="1" max="1" width="19.28515625" style="1" customWidth="1"/>
    <col min="2" max="2" width="38.28515625" style="1" customWidth="1"/>
    <col min="3" max="3" width="35" style="1" customWidth="1"/>
    <col min="4" max="4" width="29.42578125" style="1" customWidth="1"/>
    <col min="5" max="5" width="27.28515625" style="1" customWidth="1"/>
    <col min="6" max="6" width="27.42578125" style="1" customWidth="1"/>
    <col min="7" max="10" width="21.5703125" style="1" customWidth="1"/>
    <col min="11" max="16384" width="14.42578125" style="1"/>
  </cols>
  <sheetData>
    <row r="1" spans="1:6" ht="24.75" customHeight="1" x14ac:dyDescent="0.2">
      <c r="A1" s="12" t="s">
        <v>0</v>
      </c>
      <c r="B1" s="11" t="s">
        <v>1</v>
      </c>
      <c r="C1" s="13" t="s">
        <v>2</v>
      </c>
      <c r="D1" s="13" t="s">
        <v>3</v>
      </c>
      <c r="E1" s="14" t="s">
        <v>105</v>
      </c>
      <c r="F1" s="14" t="s">
        <v>107</v>
      </c>
    </row>
    <row r="2" spans="1:6" ht="12.75" x14ac:dyDescent="0.2">
      <c r="A2" s="2">
        <v>44091.742425439814</v>
      </c>
      <c r="B2" s="3" t="s">
        <v>4</v>
      </c>
      <c r="C2" s="3" t="s">
        <v>5</v>
      </c>
      <c r="D2" s="3"/>
      <c r="E2" s="5" t="s">
        <v>110</v>
      </c>
      <c r="F2" s="3" t="s">
        <v>109</v>
      </c>
    </row>
    <row r="3" spans="1:6" ht="12.75" x14ac:dyDescent="0.2">
      <c r="A3" s="2">
        <v>44091.748843599533</v>
      </c>
      <c r="B3" s="3" t="s">
        <v>6</v>
      </c>
      <c r="C3" s="3" t="s">
        <v>7</v>
      </c>
      <c r="D3" s="3"/>
      <c r="E3" s="5" t="s">
        <v>110</v>
      </c>
      <c r="F3" s="3" t="s">
        <v>109</v>
      </c>
    </row>
    <row r="4" spans="1:6" ht="12.75" x14ac:dyDescent="0.2">
      <c r="A4" s="2">
        <v>44095.616475312505</v>
      </c>
      <c r="B4" s="3" t="s">
        <v>8</v>
      </c>
      <c r="C4" s="3" t="s">
        <v>9</v>
      </c>
      <c r="D4" s="3"/>
      <c r="E4" s="5" t="s">
        <v>111</v>
      </c>
      <c r="F4" s="3" t="s">
        <v>112</v>
      </c>
    </row>
    <row r="5" spans="1:6" ht="12.75" x14ac:dyDescent="0.2">
      <c r="A5" s="2">
        <v>44096.658911168983</v>
      </c>
      <c r="B5" s="3" t="s">
        <v>10</v>
      </c>
      <c r="C5" s="3" t="s">
        <v>11</v>
      </c>
      <c r="D5" s="3" t="s">
        <v>12</v>
      </c>
      <c r="E5" s="3" t="s">
        <v>113</v>
      </c>
      <c r="F5" s="3" t="s">
        <v>112</v>
      </c>
    </row>
    <row r="6" spans="1:6" ht="12.75" x14ac:dyDescent="0.2">
      <c r="A6" s="2">
        <v>44097.374102928239</v>
      </c>
      <c r="B6" s="3" t="s">
        <v>13</v>
      </c>
      <c r="C6" s="3" t="s">
        <v>14</v>
      </c>
      <c r="D6" s="3" t="s">
        <v>15</v>
      </c>
      <c r="E6" s="3" t="s">
        <v>114</v>
      </c>
      <c r="F6" s="3" t="s">
        <v>109</v>
      </c>
    </row>
    <row r="7" spans="1:6" ht="12.75" x14ac:dyDescent="0.2">
      <c r="A7" s="2">
        <v>44097.469018495365</v>
      </c>
      <c r="B7" s="3" t="s">
        <v>16</v>
      </c>
      <c r="C7" s="3" t="s">
        <v>17</v>
      </c>
      <c r="D7" s="3" t="s">
        <v>18</v>
      </c>
      <c r="E7" s="3" t="s">
        <v>115</v>
      </c>
      <c r="F7" s="3" t="s">
        <v>112</v>
      </c>
    </row>
    <row r="8" spans="1:6" ht="12.75" x14ac:dyDescent="0.2">
      <c r="A8" s="2">
        <v>44097.59150628472</v>
      </c>
      <c r="B8" s="3" t="s">
        <v>19</v>
      </c>
      <c r="C8" s="3" t="s">
        <v>20</v>
      </c>
      <c r="D8" s="3" t="s">
        <v>21</v>
      </c>
      <c r="E8" s="3" t="s">
        <v>116</v>
      </c>
      <c r="F8" s="3" t="s">
        <v>109</v>
      </c>
    </row>
    <row r="9" spans="1:6" ht="12.75" x14ac:dyDescent="0.2">
      <c r="A9" s="2">
        <v>44097.730279143521</v>
      </c>
      <c r="B9" s="3" t="s">
        <v>22</v>
      </c>
      <c r="C9" s="3" t="s">
        <v>17</v>
      </c>
      <c r="D9" s="3" t="s">
        <v>23</v>
      </c>
      <c r="E9" s="5" t="s">
        <v>117</v>
      </c>
      <c r="F9" s="5" t="s">
        <v>118</v>
      </c>
    </row>
    <row r="10" spans="1:6" ht="12.75" x14ac:dyDescent="0.2">
      <c r="A10" s="2">
        <v>44097.819078877314</v>
      </c>
      <c r="B10" s="3" t="s">
        <v>24</v>
      </c>
      <c r="C10" s="3" t="s">
        <v>25</v>
      </c>
      <c r="D10" s="3" t="s">
        <v>26</v>
      </c>
      <c r="E10" s="5" t="s">
        <v>119</v>
      </c>
      <c r="F10" s="5" t="s">
        <v>112</v>
      </c>
    </row>
    <row r="11" spans="1:6" ht="12.75" x14ac:dyDescent="0.2">
      <c r="A11" s="2">
        <v>44102.59710402778</v>
      </c>
      <c r="B11" s="3" t="s">
        <v>27</v>
      </c>
      <c r="C11" s="3" t="s">
        <v>28</v>
      </c>
      <c r="D11" s="3" t="s">
        <v>29</v>
      </c>
      <c r="E11" s="5" t="s">
        <v>120</v>
      </c>
      <c r="F11" s="5" t="s">
        <v>112</v>
      </c>
    </row>
    <row r="12" spans="1:6" ht="12.75" x14ac:dyDescent="0.2">
      <c r="A12" s="2">
        <v>44102.598814537036</v>
      </c>
      <c r="B12" s="3" t="s">
        <v>30</v>
      </c>
      <c r="C12" s="3" t="s">
        <v>28</v>
      </c>
      <c r="D12" s="3" t="s">
        <v>29</v>
      </c>
      <c r="E12" s="5" t="s">
        <v>120</v>
      </c>
      <c r="F12" s="5" t="s">
        <v>112</v>
      </c>
    </row>
    <row r="13" spans="1:6" ht="12.75" x14ac:dyDescent="0.2">
      <c r="A13" s="2">
        <v>44102.599764629631</v>
      </c>
      <c r="B13" s="3" t="s">
        <v>31</v>
      </c>
      <c r="C13" s="3" t="s">
        <v>32</v>
      </c>
      <c r="D13" s="3" t="s">
        <v>29</v>
      </c>
      <c r="E13" s="5" t="s">
        <v>120</v>
      </c>
      <c r="F13" s="5" t="s">
        <v>112</v>
      </c>
    </row>
    <row r="14" spans="1:6" ht="12.75" x14ac:dyDescent="0.2">
      <c r="A14" s="2">
        <v>44102.602025312503</v>
      </c>
      <c r="B14" s="3" t="s">
        <v>33</v>
      </c>
      <c r="C14" s="3" t="s">
        <v>28</v>
      </c>
      <c r="D14" s="3" t="s">
        <v>29</v>
      </c>
      <c r="E14" s="5" t="s">
        <v>120</v>
      </c>
      <c r="F14" s="5" t="s">
        <v>112</v>
      </c>
    </row>
    <row r="15" spans="1:6" ht="12.75" x14ac:dyDescent="0.2">
      <c r="A15" s="2">
        <v>44102.604320983795</v>
      </c>
      <c r="B15" s="3" t="s">
        <v>34</v>
      </c>
      <c r="C15" s="3" t="s">
        <v>28</v>
      </c>
      <c r="D15" s="3" t="s">
        <v>29</v>
      </c>
      <c r="E15" s="5" t="s">
        <v>120</v>
      </c>
      <c r="F15" s="5" t="s">
        <v>112</v>
      </c>
    </row>
    <row r="16" spans="1:6" ht="12.75" x14ac:dyDescent="0.2">
      <c r="A16" s="2">
        <v>44102.60628388889</v>
      </c>
      <c r="B16" s="3" t="s">
        <v>35</v>
      </c>
      <c r="C16" s="3" t="s">
        <v>28</v>
      </c>
      <c r="D16" s="3" t="s">
        <v>29</v>
      </c>
      <c r="E16" s="5" t="s">
        <v>120</v>
      </c>
      <c r="F16" s="5" t="s">
        <v>112</v>
      </c>
    </row>
    <row r="17" spans="1:6" ht="12.75" x14ac:dyDescent="0.2">
      <c r="A17" s="2">
        <v>44102.609770115741</v>
      </c>
      <c r="B17" s="3" t="s">
        <v>36</v>
      </c>
      <c r="C17" s="3" t="s">
        <v>28</v>
      </c>
      <c r="D17" s="3" t="s">
        <v>29</v>
      </c>
      <c r="E17" s="5" t="s">
        <v>120</v>
      </c>
      <c r="F17" s="5" t="s">
        <v>112</v>
      </c>
    </row>
    <row r="18" spans="1:6" ht="12.75" x14ac:dyDescent="0.2">
      <c r="A18" s="2">
        <v>44102.610705868057</v>
      </c>
      <c r="B18" s="3" t="s">
        <v>37</v>
      </c>
      <c r="C18" s="3" t="s">
        <v>28</v>
      </c>
      <c r="D18" s="3" t="s">
        <v>29</v>
      </c>
      <c r="E18" s="5" t="s">
        <v>120</v>
      </c>
      <c r="F18" s="5" t="s">
        <v>112</v>
      </c>
    </row>
    <row r="19" spans="1:6" ht="12.75" x14ac:dyDescent="0.2">
      <c r="A19" s="2">
        <v>44102.620617442131</v>
      </c>
      <c r="B19" s="3" t="s">
        <v>38</v>
      </c>
      <c r="C19" s="3" t="s">
        <v>28</v>
      </c>
      <c r="D19" s="3" t="s">
        <v>29</v>
      </c>
      <c r="E19" s="5" t="s">
        <v>120</v>
      </c>
      <c r="F19" s="5" t="s">
        <v>112</v>
      </c>
    </row>
    <row r="20" spans="1:6" ht="12.75" x14ac:dyDescent="0.2">
      <c r="A20" s="2">
        <v>44102.623407476851</v>
      </c>
      <c r="B20" s="3" t="s">
        <v>39</v>
      </c>
      <c r="C20" s="3" t="s">
        <v>28</v>
      </c>
      <c r="D20" s="3" t="s">
        <v>29</v>
      </c>
      <c r="E20" s="5" t="s">
        <v>120</v>
      </c>
      <c r="F20" s="5" t="s">
        <v>112</v>
      </c>
    </row>
    <row r="21" spans="1:6" ht="12.75" x14ac:dyDescent="0.2">
      <c r="A21" s="2">
        <v>44102.625937118057</v>
      </c>
      <c r="B21" s="3" t="s">
        <v>40</v>
      </c>
      <c r="C21" s="3" t="s">
        <v>28</v>
      </c>
      <c r="D21" s="3" t="s">
        <v>29</v>
      </c>
      <c r="E21" s="5" t="s">
        <v>120</v>
      </c>
      <c r="F21" s="5" t="s">
        <v>112</v>
      </c>
    </row>
    <row r="22" spans="1:6" ht="12.75" x14ac:dyDescent="0.2">
      <c r="A22" s="2">
        <v>44102.633755995368</v>
      </c>
      <c r="B22" s="3" t="s">
        <v>41</v>
      </c>
      <c r="C22" s="3" t="s">
        <v>28</v>
      </c>
      <c r="D22" s="3" t="s">
        <v>29</v>
      </c>
      <c r="E22" s="5" t="s">
        <v>120</v>
      </c>
      <c r="F22" s="5" t="s">
        <v>112</v>
      </c>
    </row>
    <row r="23" spans="1:6" ht="12.75" x14ac:dyDescent="0.2">
      <c r="A23" s="2">
        <v>44102.636053784721</v>
      </c>
      <c r="B23" s="3" t="s">
        <v>42</v>
      </c>
      <c r="C23" s="3" t="s">
        <v>28</v>
      </c>
      <c r="D23" s="3" t="s">
        <v>29</v>
      </c>
      <c r="E23" s="5" t="s">
        <v>120</v>
      </c>
      <c r="F23" s="5" t="s">
        <v>112</v>
      </c>
    </row>
    <row r="24" spans="1:6" ht="12.75" x14ac:dyDescent="0.2">
      <c r="A24" s="2">
        <v>44103.461599895832</v>
      </c>
      <c r="B24" s="3" t="s">
        <v>43</v>
      </c>
      <c r="C24" s="3" t="s">
        <v>44</v>
      </c>
      <c r="D24" s="3" t="s">
        <v>45</v>
      </c>
      <c r="E24" s="5" t="s">
        <v>121</v>
      </c>
      <c r="F24" s="5" t="s">
        <v>112</v>
      </c>
    </row>
    <row r="25" spans="1:6" ht="12.75" x14ac:dyDescent="0.2">
      <c r="A25" s="2">
        <v>44103.601041967588</v>
      </c>
      <c r="B25" s="3" t="s">
        <v>46</v>
      </c>
      <c r="C25" s="3" t="s">
        <v>47</v>
      </c>
      <c r="D25" s="3" t="s">
        <v>48</v>
      </c>
      <c r="E25" s="5" t="s">
        <v>122</v>
      </c>
      <c r="F25" s="5" t="s">
        <v>123</v>
      </c>
    </row>
    <row r="26" spans="1:6" ht="12.75" x14ac:dyDescent="0.2">
      <c r="A26" s="2">
        <v>44104.44540744213</v>
      </c>
      <c r="B26" s="3" t="s">
        <v>49</v>
      </c>
      <c r="C26" s="3" t="s">
        <v>50</v>
      </c>
      <c r="D26" s="3" t="s">
        <v>51</v>
      </c>
      <c r="E26" s="5" t="s">
        <v>124</v>
      </c>
      <c r="F26" s="5" t="s">
        <v>112</v>
      </c>
    </row>
    <row r="27" spans="1:6" ht="12.75" x14ac:dyDescent="0.2">
      <c r="A27" s="2">
        <v>44104.57705320602</v>
      </c>
      <c r="B27" s="3" t="s">
        <v>52</v>
      </c>
      <c r="C27" s="9" t="s">
        <v>53</v>
      </c>
      <c r="D27" s="9" t="s">
        <v>54</v>
      </c>
      <c r="E27" s="16" t="s">
        <v>133</v>
      </c>
      <c r="F27" s="16" t="s">
        <v>112</v>
      </c>
    </row>
    <row r="28" spans="1:6" ht="12.75" x14ac:dyDescent="0.2">
      <c r="A28" s="2">
        <v>44105.607545300925</v>
      </c>
      <c r="B28" s="3" t="s">
        <v>55</v>
      </c>
      <c r="C28" s="3" t="s">
        <v>56</v>
      </c>
      <c r="D28" s="3" t="s">
        <v>57</v>
      </c>
      <c r="E28" s="5" t="s">
        <v>125</v>
      </c>
      <c r="F28" s="5" t="s">
        <v>112</v>
      </c>
    </row>
    <row r="29" spans="1:6" ht="12.75" x14ac:dyDescent="0.2">
      <c r="A29" s="2">
        <v>44105.645796909725</v>
      </c>
      <c r="B29" s="3" t="s">
        <v>58</v>
      </c>
      <c r="C29" s="3" t="s">
        <v>59</v>
      </c>
      <c r="D29" s="3" t="s">
        <v>60</v>
      </c>
      <c r="E29" s="5" t="s">
        <v>126</v>
      </c>
      <c r="F29" s="5" t="s">
        <v>112</v>
      </c>
    </row>
    <row r="30" spans="1:6" ht="12.75" x14ac:dyDescent="0.2">
      <c r="A30" s="2">
        <v>44105.665016817133</v>
      </c>
      <c r="B30" s="3" t="s">
        <v>61</v>
      </c>
      <c r="C30" s="3" t="s">
        <v>62</v>
      </c>
      <c r="D30" s="3" t="s">
        <v>45</v>
      </c>
      <c r="E30" s="4" t="s">
        <v>121</v>
      </c>
      <c r="F30" s="5" t="s">
        <v>118</v>
      </c>
    </row>
    <row r="31" spans="1:6" ht="12.75" x14ac:dyDescent="0.2">
      <c r="A31" s="2">
        <v>44105.675914143518</v>
      </c>
      <c r="B31" s="3" t="s">
        <v>63</v>
      </c>
      <c r="C31" s="3" t="s">
        <v>64</v>
      </c>
      <c r="D31" s="3" t="s">
        <v>65</v>
      </c>
      <c r="E31" s="5" t="s">
        <v>127</v>
      </c>
      <c r="F31" s="5" t="s">
        <v>128</v>
      </c>
    </row>
    <row r="32" spans="1:6" ht="12.75" x14ac:dyDescent="0.2">
      <c r="A32" s="2">
        <v>44106.365788518524</v>
      </c>
      <c r="B32" s="3" t="s">
        <v>66</v>
      </c>
      <c r="C32" s="3" t="s">
        <v>67</v>
      </c>
      <c r="D32" s="3" t="s">
        <v>68</v>
      </c>
      <c r="E32" s="5" t="s">
        <v>129</v>
      </c>
      <c r="F32" s="5" t="s">
        <v>112</v>
      </c>
    </row>
    <row r="33" spans="1:6" ht="12.75" x14ac:dyDescent="0.2">
      <c r="A33" s="2">
        <v>44106.654333819446</v>
      </c>
      <c r="B33" s="3" t="s">
        <v>69</v>
      </c>
      <c r="C33" s="3" t="s">
        <v>70</v>
      </c>
      <c r="D33" s="3" t="s">
        <v>71</v>
      </c>
      <c r="E33" s="5" t="s">
        <v>130</v>
      </c>
      <c r="F33" s="5" t="s">
        <v>112</v>
      </c>
    </row>
    <row r="34" spans="1:6" ht="12.75" x14ac:dyDescent="0.2">
      <c r="A34" s="2">
        <v>44112.398197615737</v>
      </c>
      <c r="B34" s="3" t="s">
        <v>72</v>
      </c>
      <c r="C34" s="3" t="s">
        <v>73</v>
      </c>
      <c r="D34" s="3" t="s">
        <v>74</v>
      </c>
      <c r="E34" s="5" t="s">
        <v>131</v>
      </c>
      <c r="F34" s="3" t="s">
        <v>109</v>
      </c>
    </row>
    <row r="35" spans="1:6" ht="12.75" customHeight="1" x14ac:dyDescent="0.2">
      <c r="A35" s="2">
        <v>44119.387527083338</v>
      </c>
      <c r="B35" s="3" t="s">
        <v>75</v>
      </c>
      <c r="C35" s="3" t="s">
        <v>76</v>
      </c>
      <c r="D35" s="3" t="s">
        <v>77</v>
      </c>
      <c r="E35" s="15" t="s">
        <v>132</v>
      </c>
      <c r="F35" s="17" t="s">
        <v>112</v>
      </c>
    </row>
    <row r="36" spans="1:6" ht="12.75" x14ac:dyDescent="0.2">
      <c r="A36" s="2">
        <v>44119.391462083338</v>
      </c>
      <c r="B36" s="3" t="s">
        <v>78</v>
      </c>
      <c r="C36" s="3" t="s">
        <v>76</v>
      </c>
      <c r="D36" s="3" t="s">
        <v>77</v>
      </c>
      <c r="E36" s="5" t="s">
        <v>132</v>
      </c>
      <c r="F36" s="5" t="s">
        <v>112</v>
      </c>
    </row>
    <row r="37" spans="1:6" ht="12.75" x14ac:dyDescent="0.2">
      <c r="A37" s="2">
        <v>44119.394415659721</v>
      </c>
      <c r="B37" s="18" t="s">
        <v>79</v>
      </c>
      <c r="C37" s="3" t="s">
        <v>80</v>
      </c>
      <c r="D37" s="3" t="s">
        <v>77</v>
      </c>
      <c r="E37" s="5" t="s">
        <v>132</v>
      </c>
      <c r="F37" s="5" t="s">
        <v>112</v>
      </c>
    </row>
    <row r="38" spans="1:6" ht="12.75" x14ac:dyDescent="0.2">
      <c r="A38" s="2">
        <v>44119.4004083912</v>
      </c>
      <c r="B38" s="18" t="s">
        <v>81</v>
      </c>
      <c r="C38" s="3" t="s">
        <v>76</v>
      </c>
      <c r="D38" s="3" t="s">
        <v>77</v>
      </c>
      <c r="E38" s="5" t="s">
        <v>132</v>
      </c>
      <c r="F38" s="5" t="s">
        <v>112</v>
      </c>
    </row>
    <row r="39" spans="1:6" ht="12.75" x14ac:dyDescent="0.2">
      <c r="A39" s="2">
        <v>44119.408722083332</v>
      </c>
      <c r="B39" s="3" t="s">
        <v>82</v>
      </c>
      <c r="C39" s="3" t="s">
        <v>76</v>
      </c>
      <c r="D39" s="3" t="s">
        <v>77</v>
      </c>
      <c r="E39" s="5" t="s">
        <v>132</v>
      </c>
      <c r="F39" s="5" t="s">
        <v>112</v>
      </c>
    </row>
    <row r="40" spans="1:6" ht="12.75" x14ac:dyDescent="0.2">
      <c r="A40" s="2">
        <v>44162.354924583335</v>
      </c>
      <c r="B40" s="6" t="s">
        <v>83</v>
      </c>
      <c r="C40" s="3" t="s">
        <v>84</v>
      </c>
      <c r="D40" s="7" t="s">
        <v>85</v>
      </c>
      <c r="E40" s="5" t="s">
        <v>106</v>
      </c>
      <c r="F40" s="5" t="s">
        <v>108</v>
      </c>
    </row>
    <row r="41" spans="1:6" ht="12.75" x14ac:dyDescent="0.2">
      <c r="A41" s="2">
        <v>44162.360956354169</v>
      </c>
      <c r="B41" s="6" t="s">
        <v>86</v>
      </c>
      <c r="C41" s="3" t="s">
        <v>87</v>
      </c>
      <c r="D41" s="3" t="s">
        <v>88</v>
      </c>
      <c r="E41" s="5" t="s">
        <v>106</v>
      </c>
      <c r="F41" s="5" t="s">
        <v>108</v>
      </c>
    </row>
    <row r="42" spans="1:6" ht="12.75" x14ac:dyDescent="0.2">
      <c r="A42" s="2">
        <v>44165.467642905089</v>
      </c>
      <c r="B42" s="3" t="s">
        <v>89</v>
      </c>
      <c r="C42" s="3" t="s">
        <v>90</v>
      </c>
      <c r="D42" s="3" t="s">
        <v>91</v>
      </c>
      <c r="E42" s="5" t="s">
        <v>106</v>
      </c>
      <c r="F42" s="5" t="s">
        <v>108</v>
      </c>
    </row>
    <row r="43" spans="1:6" ht="12.75" x14ac:dyDescent="0.2">
      <c r="A43" s="2">
        <v>44167.633218738425</v>
      </c>
      <c r="B43" s="3" t="s">
        <v>92</v>
      </c>
      <c r="C43" s="3" t="s">
        <v>93</v>
      </c>
      <c r="D43" s="3" t="s">
        <v>94</v>
      </c>
      <c r="E43" s="5" t="s">
        <v>106</v>
      </c>
      <c r="F43" s="5" t="s">
        <v>108</v>
      </c>
    </row>
    <row r="44" spans="1:6" ht="12.75" x14ac:dyDescent="0.2">
      <c r="A44" s="2">
        <v>44167.644571921293</v>
      </c>
      <c r="B44" s="3" t="s">
        <v>95</v>
      </c>
      <c r="C44" s="3" t="s">
        <v>93</v>
      </c>
      <c r="D44" s="3" t="s">
        <v>94</v>
      </c>
      <c r="E44" s="5" t="s">
        <v>106</v>
      </c>
      <c r="F44" s="5" t="s">
        <v>108</v>
      </c>
    </row>
    <row r="45" spans="1:6" s="10" customFormat="1" ht="12.75" x14ac:dyDescent="0.2">
      <c r="A45" s="8">
        <v>44172.689895416668</v>
      </c>
      <c r="B45" s="9" t="s">
        <v>96</v>
      </c>
      <c r="C45" s="9" t="s">
        <v>97</v>
      </c>
      <c r="D45" s="9" t="s">
        <v>98</v>
      </c>
      <c r="E45" s="5" t="s">
        <v>106</v>
      </c>
      <c r="F45" s="5" t="s">
        <v>108</v>
      </c>
    </row>
    <row r="46" spans="1:6" ht="12.75" x14ac:dyDescent="0.2">
      <c r="A46" s="2">
        <v>44174.465510127317</v>
      </c>
      <c r="B46" s="3" t="s">
        <v>99</v>
      </c>
      <c r="C46" s="3" t="s">
        <v>100</v>
      </c>
      <c r="D46" s="3" t="s">
        <v>101</v>
      </c>
      <c r="E46" s="5" t="s">
        <v>106</v>
      </c>
      <c r="F46" s="5" t="s">
        <v>108</v>
      </c>
    </row>
    <row r="47" spans="1:6" ht="12.75" x14ac:dyDescent="0.2">
      <c r="A47" s="2">
        <v>44174.924571631942</v>
      </c>
      <c r="B47" s="3" t="s">
        <v>102</v>
      </c>
      <c r="C47" s="3" t="s">
        <v>103</v>
      </c>
      <c r="D47" s="3" t="s">
        <v>104</v>
      </c>
      <c r="E47" s="5" t="s">
        <v>106</v>
      </c>
      <c r="F47" s="5" t="s">
        <v>108</v>
      </c>
    </row>
  </sheetData>
  <autoFilter ref="A1:F47"/>
  <customSheetViews>
    <customSheetView guid="{572C02C7-AD07-4E60-BCEA-C27DD361353F}" filter="1" showAutoFilter="1">
      <pageMargins left="0.7" right="0.7" top="0.75" bottom="0.75" header="0.3" footer="0.3"/>
      <autoFilter ref="A1:D47"/>
    </customSheetView>
  </customSheetViews>
  <conditionalFormatting sqref="F1:F11 F24:F35 F40:F1048576">
    <cfRule type="containsText" dxfId="2" priority="3" operator="containsText" text="Cerrada">
      <formula>NOT(ISERROR(SEARCH("Cerrada",F1)))</formula>
    </cfRule>
  </conditionalFormatting>
  <conditionalFormatting sqref="F12:F23">
    <cfRule type="containsText" dxfId="1" priority="2" operator="containsText" text="Cerrada">
      <formula>NOT(ISERROR(SEARCH("Cerrada",F12)))</formula>
    </cfRule>
  </conditionalFormatting>
  <conditionalFormatting sqref="F36:F39">
    <cfRule type="containsText" dxfId="0" priority="1" operator="containsText" text="Cerrada">
      <formula>NOT(ISERROR(SEARCH("Cerrada",F36)))</formula>
    </cfRule>
  </conditionalFormatting>
  <hyperlinks>
    <hyperlink ref="D40"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02"/>
  <sheetViews>
    <sheetView showGridLines="0" topLeftCell="A94" workbookViewId="0"/>
  </sheetViews>
  <sheetFormatPr baseColWidth="10" defaultRowHeight="12.75" x14ac:dyDescent="0.2"/>
  <cols>
    <col min="1" max="1" width="2.28515625" customWidth="1"/>
    <col min="10" max="10" width="6.85546875" customWidth="1"/>
  </cols>
  <sheetData>
    <row r="1" spans="2:16" ht="20.25" customHeight="1" x14ac:dyDescent="0.2">
      <c r="B1" s="56" t="s">
        <v>160</v>
      </c>
      <c r="C1" s="56"/>
      <c r="D1" s="56"/>
      <c r="E1" s="56"/>
      <c r="F1" s="56"/>
      <c r="G1" s="56"/>
      <c r="H1" s="56"/>
      <c r="J1" s="29"/>
      <c r="K1" s="56" t="s">
        <v>161</v>
      </c>
      <c r="L1" s="56"/>
      <c r="M1" s="56"/>
      <c r="N1" s="56"/>
      <c r="O1" s="56"/>
      <c r="P1" s="29"/>
    </row>
    <row r="21" spans="2:15" x14ac:dyDescent="0.2">
      <c r="B21" s="56" t="s">
        <v>162</v>
      </c>
      <c r="C21" s="56"/>
      <c r="D21" s="56"/>
      <c r="E21" s="56"/>
      <c r="F21" s="56"/>
      <c r="G21" s="56"/>
      <c r="H21" s="56"/>
      <c r="K21" s="56" t="s">
        <v>163</v>
      </c>
      <c r="L21" s="56"/>
      <c r="M21" s="56"/>
      <c r="N21" s="56"/>
      <c r="O21" s="56"/>
    </row>
    <row r="41" spans="2:15" x14ac:dyDescent="0.2">
      <c r="B41" s="56" t="s">
        <v>164</v>
      </c>
      <c r="C41" s="56"/>
      <c r="D41" s="56"/>
      <c r="E41" s="56"/>
      <c r="F41" s="56"/>
      <c r="G41" s="56"/>
      <c r="H41" s="56"/>
      <c r="K41" s="56" t="s">
        <v>165</v>
      </c>
      <c r="L41" s="56"/>
      <c r="M41" s="56"/>
      <c r="N41" s="56"/>
      <c r="O41" s="56"/>
    </row>
    <row r="61" spans="2:15" x14ac:dyDescent="0.2">
      <c r="B61" s="56" t="s">
        <v>166</v>
      </c>
      <c r="C61" s="56"/>
      <c r="D61" s="56"/>
      <c r="E61" s="56"/>
      <c r="F61" s="56"/>
      <c r="G61" s="56"/>
      <c r="H61" s="56"/>
      <c r="K61" s="56" t="s">
        <v>167</v>
      </c>
      <c r="L61" s="56"/>
      <c r="M61" s="56"/>
      <c r="N61" s="56"/>
      <c r="O61" s="56"/>
    </row>
    <row r="82" spans="2:15" x14ac:dyDescent="0.2">
      <c r="B82" s="56" t="s">
        <v>168</v>
      </c>
      <c r="C82" s="56"/>
      <c r="D82" s="56"/>
      <c r="E82" s="56"/>
      <c r="F82" s="56"/>
      <c r="G82" s="56"/>
      <c r="H82" s="56"/>
      <c r="K82" s="56" t="s">
        <v>169</v>
      </c>
      <c r="L82" s="56"/>
      <c r="M82" s="56"/>
      <c r="N82" s="56"/>
      <c r="O82" s="56"/>
    </row>
    <row r="102" spans="2:15" x14ac:dyDescent="0.2">
      <c r="B102" s="56" t="s">
        <v>170</v>
      </c>
      <c r="C102" s="56"/>
      <c r="D102" s="56"/>
      <c r="E102" s="56"/>
      <c r="F102" s="56"/>
      <c r="G102" s="56"/>
      <c r="H102" s="56"/>
      <c r="K102" s="56" t="s">
        <v>171</v>
      </c>
      <c r="L102" s="56"/>
      <c r="M102" s="56"/>
      <c r="N102" s="56"/>
      <c r="O102" s="56"/>
    </row>
  </sheetData>
  <mergeCells count="12">
    <mergeCell ref="B61:H61"/>
    <mergeCell ref="K61:O61"/>
    <mergeCell ref="B82:H82"/>
    <mergeCell ref="K82:O82"/>
    <mergeCell ref="B102:H102"/>
    <mergeCell ref="K102:O102"/>
    <mergeCell ref="B1:H1"/>
    <mergeCell ref="K1:O1"/>
    <mergeCell ref="B21:H21"/>
    <mergeCell ref="K21:O21"/>
    <mergeCell ref="B41:H41"/>
    <mergeCell ref="K41:O4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Informe campaña</vt:lpstr>
      <vt:lpstr>Respuestas de formulario 1</vt:lpstr>
      <vt:lpstr>Fotos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Manuela</dc:creator>
  <cp:lastModifiedBy>Eliana Maria Diossa Perez</cp:lastModifiedBy>
  <dcterms:created xsi:type="dcterms:W3CDTF">2020-12-10T17:18:29Z</dcterms:created>
  <dcterms:modified xsi:type="dcterms:W3CDTF">2021-03-02T16:12:22Z</dcterms:modified>
</cp:coreProperties>
</file>